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расходов'!$A$1:$D$48</definedName>
  </definedNames>
  <calcPr fullCalcOnLoad="1"/>
</workbook>
</file>

<file path=xl/sharedStrings.xml><?xml version="1.0" encoding="utf-8"?>
<sst xmlns="http://schemas.openxmlformats.org/spreadsheetml/2006/main" count="109" uniqueCount="62">
  <si>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</si>
  <si>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</si>
  <si>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</si>
  <si>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</si>
  <si>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</si>
  <si>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</si>
  <si>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</si>
  <si>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</si>
  <si>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</si>
  <si>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</si>
  <si>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</si>
  <si>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</si>
  <si>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</si>
  <si>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</si>
  <si>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</si>
  <si>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</si>
  <si>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</si>
  <si>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</si>
  <si>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</si>
  <si>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</si>
  <si>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</si>
  <si>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</si>
  <si>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</si>
  <si>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</si>
  <si>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</si>
  <si>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</si>
  <si>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</si>
  <si>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</si>
  <si>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</si>
  <si>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</si>
  <si>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</si>
  <si>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</si>
  <si>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</si>
  <si>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</si>
  <si>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</si>
  <si>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</si>
  <si>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</si>
  <si>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</si>
  <si>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</si>
  <si>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</si>
  <si>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</si>
  <si>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</si>
  <si>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</si>
  <si>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</si>
  <si>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</si>
  <si>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</si>
  <si>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</si>
  <si>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</si>
  <si>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</si>
  <si>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на 2017 год по разделам и подразделам</t>
  </si>
  <si>
    <t>Обеспечение проведения выборов и референдумов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</si>
  <si>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</si>
  <si>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</si>
  <si>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</si>
  <si>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</si>
  <si>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</si>
  <si>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</si>
  <si>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</si>
  <si>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</si>
  <si>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2017 год</t>
  </si>
  <si>
    <t>(тыс. рублей)</t>
  </si>
  <si>
    <t>от  "26" октября 2017г. № 8/2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</si>
</sst>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zoomScalePageLayoutView="0" workbookViewId="0" topLeftCell="A1">
      <selection activeCell="D41" sqref="D41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61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49" t="s">
        <v>49</v>
      </c>
      <c r="B7" s="49"/>
      <c r="C7" s="49"/>
      <c r="D7" s="49"/>
    </row>
    <row r="8" spans="1:4" ht="15.75" customHeight="1">
      <c r="A8" s="49" t="s">
        <v>17</v>
      </c>
      <c r="B8" s="49"/>
      <c r="C8" s="49"/>
      <c r="D8" s="49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8" t="s">
        <v>60</v>
      </c>
    </row>
    <row r="11" spans="1:4" ht="9.75" customHeight="1">
      <c r="A11" s="50" t="s">
        <v>56</v>
      </c>
      <c r="B11" s="52" t="s">
        <v>57</v>
      </c>
      <c r="C11" s="54" t="s">
        <v>58</v>
      </c>
      <c r="D11" s="56" t="s">
        <v>59</v>
      </c>
    </row>
    <row r="12" spans="1:4" ht="21" customHeight="1">
      <c r="A12" s="51"/>
      <c r="B12" s="53"/>
      <c r="C12" s="55"/>
      <c r="D12" s="57"/>
    </row>
    <row r="13" spans="1:4" ht="21" customHeight="1">
      <c r="A13" s="12" t="s">
        <v>14</v>
      </c>
      <c r="B13" s="13"/>
      <c r="C13" s="14"/>
      <c r="D13" s="15">
        <f>D14+D22+D24+D30+D35+D37+D39+D41+D45+D47</f>
        <v>478936.5</v>
      </c>
    </row>
    <row r="14" spans="1:4" ht="19.5" customHeight="1">
      <c r="A14" s="24" t="s">
        <v>7</v>
      </c>
      <c r="B14" s="25" t="s">
        <v>6</v>
      </c>
      <c r="C14" s="26" t="s">
        <v>0</v>
      </c>
      <c r="D14" s="16">
        <f>D15+D16+D17+D18+D19+D20+D21</f>
        <v>104311.5</v>
      </c>
    </row>
    <row r="15" spans="1:4" ht="33.75" customHeight="1">
      <c r="A15" s="27" t="s">
        <v>26</v>
      </c>
      <c r="B15" s="28" t="s">
        <v>6</v>
      </c>
      <c r="C15" s="29" t="s">
        <v>18</v>
      </c>
      <c r="D15" s="17">
        <v>4128.3</v>
      </c>
    </row>
    <row r="16" spans="1:4" ht="42.75" customHeight="1">
      <c r="A16" s="27" t="s">
        <v>23</v>
      </c>
      <c r="B16" s="28" t="s">
        <v>6</v>
      </c>
      <c r="C16" s="29" t="s">
        <v>22</v>
      </c>
      <c r="D16" s="17">
        <v>5566</v>
      </c>
    </row>
    <row r="17" spans="1:4" ht="42" customHeight="1">
      <c r="A17" s="27" t="s">
        <v>54</v>
      </c>
      <c r="B17" s="28" t="s">
        <v>6</v>
      </c>
      <c r="C17" s="29" t="s">
        <v>9</v>
      </c>
      <c r="D17" s="17">
        <v>55577</v>
      </c>
    </row>
    <row r="18" spans="1:4" ht="30.75" customHeight="1">
      <c r="A18" s="27" t="s">
        <v>47</v>
      </c>
      <c r="B18" s="28" t="s">
        <v>6</v>
      </c>
      <c r="C18" s="29" t="s">
        <v>19</v>
      </c>
      <c r="D18" s="17">
        <v>10208.5</v>
      </c>
    </row>
    <row r="19" spans="1:4" ht="19.5" customHeight="1">
      <c r="A19" s="27" t="s">
        <v>50</v>
      </c>
      <c r="B19" s="30" t="s">
        <v>6</v>
      </c>
      <c r="C19" s="31" t="s">
        <v>16</v>
      </c>
      <c r="D19" s="18">
        <v>4405.5</v>
      </c>
    </row>
    <row r="20" spans="1:4" ht="17.25" customHeight="1">
      <c r="A20" s="27" t="s">
        <v>1</v>
      </c>
      <c r="B20" s="30" t="s">
        <v>6</v>
      </c>
      <c r="C20" s="31" t="s">
        <v>20</v>
      </c>
      <c r="D20" s="18">
        <v>1440</v>
      </c>
    </row>
    <row r="21" spans="1:4" ht="21.75" customHeight="1">
      <c r="A21" s="27" t="s">
        <v>2</v>
      </c>
      <c r="B21" s="28" t="s">
        <v>6</v>
      </c>
      <c r="C21" s="29" t="s">
        <v>29</v>
      </c>
      <c r="D21" s="17">
        <v>22986.2</v>
      </c>
    </row>
    <row r="22" spans="1:4" ht="25.5" customHeight="1">
      <c r="A22" s="24" t="s">
        <v>38</v>
      </c>
      <c r="B22" s="25" t="s">
        <v>22</v>
      </c>
      <c r="C22" s="26"/>
      <c r="D22" s="16">
        <f>D23</f>
        <v>1817.7</v>
      </c>
    </row>
    <row r="23" spans="1:4" ht="35.25" customHeight="1">
      <c r="A23" s="27" t="s">
        <v>37</v>
      </c>
      <c r="B23" s="28" t="s">
        <v>22</v>
      </c>
      <c r="C23" s="29" t="s">
        <v>36</v>
      </c>
      <c r="D23" s="17">
        <v>1817.7</v>
      </c>
    </row>
    <row r="24" spans="1:4" ht="16.5" customHeight="1">
      <c r="A24" s="24" t="s">
        <v>8</v>
      </c>
      <c r="B24" s="25" t="s">
        <v>9</v>
      </c>
      <c r="C24" s="26"/>
      <c r="D24" s="16">
        <f>D25+D26+D27+D28+D29</f>
        <v>137914.2</v>
      </c>
    </row>
    <row r="25" spans="1:4" ht="18.75" customHeight="1">
      <c r="A25" s="27" t="s">
        <v>33</v>
      </c>
      <c r="B25" s="28" t="s">
        <v>9</v>
      </c>
      <c r="C25" s="29" t="s">
        <v>6</v>
      </c>
      <c r="D25" s="17">
        <v>1555.7</v>
      </c>
    </row>
    <row r="26" spans="1:4" ht="18" customHeight="1">
      <c r="A26" s="27" t="s">
        <v>51</v>
      </c>
      <c r="B26" s="28" t="s">
        <v>9</v>
      </c>
      <c r="C26" s="29" t="s">
        <v>19</v>
      </c>
      <c r="D26" s="17">
        <v>3000</v>
      </c>
    </row>
    <row r="27" spans="1:4" ht="18" customHeight="1">
      <c r="A27" s="27" t="s">
        <v>52</v>
      </c>
      <c r="B27" s="28" t="s">
        <v>9</v>
      </c>
      <c r="C27" s="29" t="s">
        <v>41</v>
      </c>
      <c r="D27" s="17">
        <v>4049</v>
      </c>
    </row>
    <row r="28" spans="1:4" ht="19.5" customHeight="1">
      <c r="A28" s="27" t="s">
        <v>48</v>
      </c>
      <c r="B28" s="28" t="s">
        <v>9</v>
      </c>
      <c r="C28" s="29" t="s">
        <v>36</v>
      </c>
      <c r="D28" s="17">
        <v>128709.5</v>
      </c>
    </row>
    <row r="29" spans="1:4" ht="19.5" customHeight="1">
      <c r="A29" s="27" t="s">
        <v>13</v>
      </c>
      <c r="B29" s="28" t="s">
        <v>9</v>
      </c>
      <c r="C29" s="29" t="s">
        <v>21</v>
      </c>
      <c r="D29" s="17">
        <v>600</v>
      </c>
    </row>
    <row r="30" spans="1:4" ht="16.5" customHeight="1">
      <c r="A30" s="32" t="s">
        <v>10</v>
      </c>
      <c r="B30" s="33" t="s">
        <v>11</v>
      </c>
      <c r="C30" s="34"/>
      <c r="D30" s="19">
        <f>D31+D32+D33+D34</f>
        <v>188280.1</v>
      </c>
    </row>
    <row r="31" spans="1:4" ht="18" customHeight="1">
      <c r="A31" s="35" t="s">
        <v>3</v>
      </c>
      <c r="B31" s="36" t="s">
        <v>11</v>
      </c>
      <c r="C31" s="37" t="s">
        <v>6</v>
      </c>
      <c r="D31" s="20">
        <v>110322</v>
      </c>
    </row>
    <row r="32" spans="1:4" ht="18" customHeight="1">
      <c r="A32" s="27" t="s">
        <v>4</v>
      </c>
      <c r="B32" s="28" t="s">
        <v>11</v>
      </c>
      <c r="C32" s="29" t="s">
        <v>18</v>
      </c>
      <c r="D32" s="17">
        <v>40615.8</v>
      </c>
    </row>
    <row r="33" spans="1:4" ht="24.75" customHeight="1">
      <c r="A33" s="27" t="s">
        <v>12</v>
      </c>
      <c r="B33" s="28" t="s">
        <v>11</v>
      </c>
      <c r="C33" s="29" t="s">
        <v>22</v>
      </c>
      <c r="D33" s="17">
        <v>19996.1</v>
      </c>
    </row>
    <row r="34" spans="1:4" ht="23.25" customHeight="1">
      <c r="A34" s="27" t="s">
        <v>5</v>
      </c>
      <c r="B34" s="28" t="s">
        <v>11</v>
      </c>
      <c r="C34" s="29" t="s">
        <v>11</v>
      </c>
      <c r="D34" s="17">
        <v>17346.2</v>
      </c>
    </row>
    <row r="35" spans="1:4" ht="0.75" customHeight="1" hidden="1">
      <c r="A35" s="24" t="s">
        <v>45</v>
      </c>
      <c r="B35" s="25" t="s">
        <v>19</v>
      </c>
      <c r="C35" s="25"/>
      <c r="D35" s="16">
        <f>D36</f>
        <v>0</v>
      </c>
    </row>
    <row r="36" spans="1:4" ht="18.75" customHeight="1" hidden="1">
      <c r="A36" s="38" t="s">
        <v>46</v>
      </c>
      <c r="B36" s="25" t="s">
        <v>19</v>
      </c>
      <c r="C36" s="25" t="s">
        <v>11</v>
      </c>
      <c r="D36" s="21">
        <v>0</v>
      </c>
    </row>
    <row r="37" spans="1:4" ht="18.75" customHeight="1">
      <c r="A37" s="24" t="s">
        <v>15</v>
      </c>
      <c r="B37" s="25" t="s">
        <v>16</v>
      </c>
      <c r="C37" s="26"/>
      <c r="D37" s="16">
        <f>D38</f>
        <v>2380</v>
      </c>
    </row>
    <row r="38" spans="1:4" ht="18.75" customHeight="1">
      <c r="A38" s="39" t="s">
        <v>55</v>
      </c>
      <c r="B38" s="28" t="s">
        <v>16</v>
      </c>
      <c r="C38" s="40" t="s">
        <v>16</v>
      </c>
      <c r="D38" s="20">
        <v>2380</v>
      </c>
    </row>
    <row r="39" spans="1:4" ht="18.75" customHeight="1">
      <c r="A39" s="24" t="s">
        <v>43</v>
      </c>
      <c r="B39" s="25" t="s">
        <v>41</v>
      </c>
      <c r="C39" s="26"/>
      <c r="D39" s="16">
        <f>D40</f>
        <v>34597.2</v>
      </c>
    </row>
    <row r="40" spans="1:4" ht="18.75" customHeight="1">
      <c r="A40" s="39" t="s">
        <v>42</v>
      </c>
      <c r="B40" s="28" t="s">
        <v>41</v>
      </c>
      <c r="C40" s="40" t="s">
        <v>6</v>
      </c>
      <c r="D40" s="20">
        <v>34597.2</v>
      </c>
    </row>
    <row r="41" spans="1:4" ht="18" customHeight="1">
      <c r="A41" s="32" t="s">
        <v>24</v>
      </c>
      <c r="B41" s="33" t="s">
        <v>25</v>
      </c>
      <c r="C41" s="34"/>
      <c r="D41" s="16">
        <f>D42+D43+D44</f>
        <v>3814.1</v>
      </c>
    </row>
    <row r="42" spans="1:4" s="6" customFormat="1" ht="18" customHeight="1">
      <c r="A42" s="41" t="s">
        <v>53</v>
      </c>
      <c r="B42" s="36" t="s">
        <v>25</v>
      </c>
      <c r="C42" s="37" t="s">
        <v>6</v>
      </c>
      <c r="D42" s="22">
        <v>542</v>
      </c>
    </row>
    <row r="43" spans="1:4" ht="17.25" customHeight="1">
      <c r="A43" s="39" t="s">
        <v>27</v>
      </c>
      <c r="B43" s="42" t="s">
        <v>25</v>
      </c>
      <c r="C43" s="43" t="s">
        <v>22</v>
      </c>
      <c r="D43" s="22">
        <v>3032.1</v>
      </c>
    </row>
    <row r="44" spans="1:4" ht="22.5" customHeight="1">
      <c r="A44" s="41" t="s">
        <v>30</v>
      </c>
      <c r="B44" s="42" t="s">
        <v>25</v>
      </c>
      <c r="C44" s="43" t="s">
        <v>19</v>
      </c>
      <c r="D44" s="22">
        <v>240</v>
      </c>
    </row>
    <row r="45" spans="1:4" ht="24" customHeight="1">
      <c r="A45" s="32" t="s">
        <v>40</v>
      </c>
      <c r="B45" s="25" t="s">
        <v>21</v>
      </c>
      <c r="C45" s="44"/>
      <c r="D45" s="16">
        <f>D46</f>
        <v>4821.7</v>
      </c>
    </row>
    <row r="46" spans="1:4" ht="19.5" customHeight="1">
      <c r="A46" s="27" t="s">
        <v>39</v>
      </c>
      <c r="B46" s="28" t="s">
        <v>21</v>
      </c>
      <c r="C46" s="40" t="s">
        <v>9</v>
      </c>
      <c r="D46" s="17">
        <v>4821.7</v>
      </c>
    </row>
    <row r="47" spans="1:4" ht="31.5" customHeight="1">
      <c r="A47" s="32" t="s">
        <v>31</v>
      </c>
      <c r="B47" s="25" t="s">
        <v>29</v>
      </c>
      <c r="C47" s="44"/>
      <c r="D47" s="16">
        <f>D48</f>
        <v>1000</v>
      </c>
    </row>
    <row r="48" spans="1:4" ht="28.5" customHeight="1">
      <c r="A48" s="45" t="s">
        <v>32</v>
      </c>
      <c r="B48" s="46" t="s">
        <v>29</v>
      </c>
      <c r="C48" s="47" t="s">
        <v>6</v>
      </c>
      <c r="D48" s="23">
        <v>1000</v>
      </c>
    </row>
    <row r="49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2016-12-26T03:31:49Z</cp:lastPrinted>
  <dcterms:created xsi:type="dcterms:W3CDTF">2003-12-05T21:14:57Z</dcterms:created>
  <dcterms:modified xsi:type="dcterms:W3CDTF">2017-11-03T02:19:58Z</dcterms:modified>
  <cp:category/>
  <cp:version/>
  <cp:contentType/>
  <cp:contentStatus/>
</cp:coreProperties>
</file>