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48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<sst xmlns="http://schemas.openxmlformats.org/spreadsheetml/2006/main" count="28" uniqueCount="27">
  <si>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</si>
  <si>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</si>
  <si>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</si>
  <si>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</si>
  <si>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</si>
  <si>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</si>
  <si>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</si>
  <si>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</si>
  <si>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</si>
  <si>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</si>
  <si>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</si>
  <si>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</si>
  <si>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</si>
  <si>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</si>
  <si>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</si>
  <si>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</si>
  <si>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2022 году</t>
  </si>
  <si>
    <t>2.1. Кредитные договоры, заключенные до 01.01.2022 г.</t>
  </si>
  <si>
    <t>3.1. Бюджетные кредиты, полученные до 01.01.2022г. сроком до трех лет</t>
  </si>
  <si>
    <t>Объем привлечения в 2022 году</t>
  </si>
  <si>
    <t>Объем привлечения                              в 2023 году</t>
  </si>
  <si>
    <t>Объем погашения                     в 2023 году</t>
  </si>
  <si>
    <t xml:space="preserve">Верхний предел муниципального долга                                    на 1 января 2023 года </t>
  </si>
  <si>
    <t>Объем муниципального долга                                 на 1 января 2022 года</t>
  </si>
  <si>
    <t xml:space="preserve">Верхний предел муниципального долга                                    на 1 января 2024 года </t>
  </si>
  <si>
    <t>от 22.12.2021г. № 224/43</t>
  </si>
  <si>
    <t>Программа муниципальных внутренних заимствований на плановый период 2022 и 2023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</si>
</sst>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33" borderId="10" xfId="0" applyNumberFormat="1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37.875" style="1" customWidth="1"/>
    <col min="2" max="2" width="18.625" style="1" customWidth="1"/>
    <col min="3" max="3" width="13.375" style="1" customWidth="1"/>
    <col min="4" max="5" width="12.25390625" style="1" customWidth="1"/>
    <col min="6" max="6" width="18.875" style="1" customWidth="1"/>
    <col min="7" max="7" width="13.75390625" style="1" customWidth="1"/>
    <col min="8" max="8" width="12.25390625" style="1" customWidth="1"/>
    <col min="9" max="9" width="10.625" style="1" customWidth="1"/>
    <col min="10" max="10" width="13.75390625" style="1" customWidth="1"/>
    <col min="11" max="16384" width="9.125" style="1" customWidth="1"/>
  </cols>
  <sheetData>
    <row r="1" spans="7:10" ht="12.75" customHeight="1">
      <c r="G1" s="9"/>
      <c r="H1" s="13" t="s">
        <v>10</v>
      </c>
      <c r="I1" s="13"/>
      <c r="J1" s="13"/>
    </row>
    <row r="2" spans="7:10" ht="12.75" customHeight="1">
      <c r="G2" s="8"/>
      <c r="H2" s="13" t="s">
        <v>12</v>
      </c>
      <c r="I2" s="13"/>
      <c r="J2" s="13"/>
    </row>
    <row r="3" spans="7:10" ht="12.75" customHeight="1">
      <c r="G3" s="8"/>
      <c r="H3" s="13" t="s">
        <v>13</v>
      </c>
      <c r="I3" s="13"/>
      <c r="J3" s="13"/>
    </row>
    <row r="4" spans="7:10" ht="12.75" customHeight="1">
      <c r="G4" s="8"/>
      <c r="H4" s="13" t="s">
        <v>14</v>
      </c>
      <c r="I4" s="13"/>
      <c r="J4" s="13"/>
    </row>
    <row r="5" spans="7:10" ht="12.75" customHeight="1">
      <c r="G5" s="9"/>
      <c r="H5" s="14" t="s">
        <v>25</v>
      </c>
      <c r="I5" s="14"/>
      <c r="J5" s="14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24" t="s">
        <v>26</v>
      </c>
      <c r="B7" s="24"/>
      <c r="C7" s="24"/>
      <c r="D7" s="24"/>
      <c r="E7" s="24"/>
      <c r="F7" s="24"/>
      <c r="G7" s="25"/>
      <c r="H7" s="25"/>
      <c r="I7" s="25"/>
      <c r="J7" s="25"/>
    </row>
    <row r="8" spans="1:11" ht="19.5" customHeight="1">
      <c r="A8" s="15"/>
      <c r="B8" s="15"/>
      <c r="C8" s="15"/>
      <c r="D8" s="15"/>
      <c r="E8" s="15"/>
      <c r="F8" s="16"/>
      <c r="G8" s="15"/>
      <c r="H8" s="15"/>
      <c r="I8" s="15"/>
      <c r="J8" s="16" t="s">
        <v>5</v>
      </c>
      <c r="K8" s="2"/>
    </row>
    <row r="9" spans="1:11" ht="115.5" customHeight="1">
      <c r="A9" s="17" t="s">
        <v>15</v>
      </c>
      <c r="B9" s="18" t="s">
        <v>23</v>
      </c>
      <c r="C9" s="19" t="s">
        <v>19</v>
      </c>
      <c r="D9" s="19" t="s">
        <v>16</v>
      </c>
      <c r="E9" s="19" t="s">
        <v>1</v>
      </c>
      <c r="F9" s="18" t="s">
        <v>22</v>
      </c>
      <c r="G9" s="19" t="s">
        <v>20</v>
      </c>
      <c r="H9" s="19" t="s">
        <v>21</v>
      </c>
      <c r="I9" s="19" t="s">
        <v>1</v>
      </c>
      <c r="J9" s="18" t="s">
        <v>24</v>
      </c>
      <c r="K9" s="2"/>
    </row>
    <row r="10" spans="1:10" s="2" customFormat="1" ht="31.5" customHeight="1">
      <c r="A10" s="20" t="s">
        <v>2</v>
      </c>
      <c r="B10" s="21">
        <f aca="true" t="shared" si="0" ref="B10:I10">+B12+B13+B17</f>
        <v>0</v>
      </c>
      <c r="C10" s="22">
        <f t="shared" si="0"/>
        <v>25600</v>
      </c>
      <c r="D10" s="22">
        <f t="shared" si="0"/>
        <v>0</v>
      </c>
      <c r="E10" s="22">
        <f t="shared" si="0"/>
        <v>0</v>
      </c>
      <c r="F10" s="21">
        <f>+B10+C10+D10</f>
        <v>25600</v>
      </c>
      <c r="G10" s="22">
        <f t="shared" si="0"/>
        <v>35533.3</v>
      </c>
      <c r="H10" s="22">
        <f t="shared" si="0"/>
        <v>-8533.3</v>
      </c>
      <c r="I10" s="22">
        <f t="shared" si="0"/>
        <v>0</v>
      </c>
      <c r="J10" s="21">
        <f>+F10+G10+H10</f>
        <v>52600</v>
      </c>
    </row>
    <row r="11" spans="1:10" s="2" customFormat="1" ht="15" customHeight="1">
      <c r="A11" s="20" t="s">
        <v>0</v>
      </c>
      <c r="B11" s="21"/>
      <c r="C11" s="22"/>
      <c r="D11" s="22"/>
      <c r="E11" s="22"/>
      <c r="F11" s="21"/>
      <c r="G11" s="22"/>
      <c r="H11" s="22"/>
      <c r="I11" s="22"/>
      <c r="J11" s="21"/>
    </row>
    <row r="12" spans="1:10" s="2" customFormat="1" ht="106.5" customHeight="1">
      <c r="A12" s="23" t="s">
        <v>3</v>
      </c>
      <c r="B12" s="21">
        <v>0</v>
      </c>
      <c r="C12" s="22">
        <v>0</v>
      </c>
      <c r="D12" s="22">
        <v>0</v>
      </c>
      <c r="E12" s="22">
        <v>0</v>
      </c>
      <c r="F12" s="21">
        <f aca="true" t="shared" si="1" ref="F12:F17">+B12+C12+D12</f>
        <v>0</v>
      </c>
      <c r="G12" s="22">
        <v>0</v>
      </c>
      <c r="H12" s="22">
        <v>0</v>
      </c>
      <c r="I12" s="22">
        <v>0</v>
      </c>
      <c r="J12" s="21">
        <f>+F12+G12+H12</f>
        <v>0</v>
      </c>
    </row>
    <row r="13" spans="1:10" s="2" customFormat="1" ht="66" customHeight="1">
      <c r="A13" s="23" t="s">
        <v>4</v>
      </c>
      <c r="B13" s="21">
        <f>+B14+B15+B16</f>
        <v>0</v>
      </c>
      <c r="C13" s="22">
        <f>+C14+C15+C16</f>
        <v>25600</v>
      </c>
      <c r="D13" s="22">
        <f>+D14+D15+D16</f>
        <v>0</v>
      </c>
      <c r="E13" s="22">
        <f>+E14+E15+E16</f>
        <v>0</v>
      </c>
      <c r="F13" s="21">
        <f>+B13+C13+D13</f>
        <v>25600</v>
      </c>
      <c r="G13" s="22">
        <f>+G14+G15+G16</f>
        <v>35533.3</v>
      </c>
      <c r="H13" s="22">
        <f>+H14+H15+H16</f>
        <v>-8533.3</v>
      </c>
      <c r="I13" s="22">
        <f>+I14+I15+I16</f>
        <v>0</v>
      </c>
      <c r="J13" s="21">
        <f>+F13+G13+H13</f>
        <v>52600</v>
      </c>
    </row>
    <row r="14" spans="1:10" s="2" customFormat="1" ht="54.75" customHeight="1">
      <c r="A14" s="23" t="s">
        <v>17</v>
      </c>
      <c r="B14" s="21"/>
      <c r="C14" s="22"/>
      <c r="D14" s="22">
        <v>0</v>
      </c>
      <c r="E14" s="22">
        <v>0</v>
      </c>
      <c r="F14" s="21">
        <f t="shared" si="1"/>
        <v>0</v>
      </c>
      <c r="G14" s="22"/>
      <c r="H14" s="22"/>
      <c r="I14" s="22">
        <v>0</v>
      </c>
      <c r="J14" s="21">
        <f>+F14+G14+H14</f>
        <v>0</v>
      </c>
    </row>
    <row r="15" spans="1:10" s="2" customFormat="1" ht="68.25" customHeight="1">
      <c r="A15" s="23" t="s">
        <v>6</v>
      </c>
      <c r="B15" s="21">
        <v>0</v>
      </c>
      <c r="C15" s="22"/>
      <c r="D15" s="22">
        <v>0</v>
      </c>
      <c r="E15" s="22">
        <v>0</v>
      </c>
      <c r="F15" s="21">
        <f t="shared" si="1"/>
        <v>0</v>
      </c>
      <c r="G15" s="22"/>
      <c r="H15" s="22"/>
      <c r="I15" s="22">
        <v>0</v>
      </c>
      <c r="J15" s="21">
        <f>+F15+G15+H15</f>
        <v>0</v>
      </c>
    </row>
    <row r="16" spans="1:10" s="2" customFormat="1" ht="67.5" customHeight="1">
      <c r="A16" s="23" t="s">
        <v>7</v>
      </c>
      <c r="B16" s="21">
        <v>0</v>
      </c>
      <c r="C16" s="22">
        <v>25600</v>
      </c>
      <c r="D16" s="22">
        <v>0</v>
      </c>
      <c r="E16" s="22">
        <v>0</v>
      </c>
      <c r="F16" s="21">
        <f t="shared" si="1"/>
        <v>25600</v>
      </c>
      <c r="G16" s="22">
        <f>8533.3+27000</f>
        <v>35533.3</v>
      </c>
      <c r="H16" s="22">
        <v>-8533.3</v>
      </c>
      <c r="I16" s="22">
        <v>0</v>
      </c>
      <c r="J16" s="21">
        <f>+F16+G16+H16</f>
        <v>52600</v>
      </c>
    </row>
    <row r="17" spans="1:10" s="2" customFormat="1" ht="78" customHeight="1">
      <c r="A17" s="23" t="s">
        <v>8</v>
      </c>
      <c r="B17" s="21">
        <f>+B18+B19+B20</f>
        <v>0</v>
      </c>
      <c r="C17" s="22">
        <f aca="true" t="shared" si="2" ref="C17:I17">+C18+C19+C20</f>
        <v>0</v>
      </c>
      <c r="D17" s="22">
        <f t="shared" si="2"/>
        <v>0</v>
      </c>
      <c r="E17" s="22">
        <f t="shared" si="2"/>
        <v>0</v>
      </c>
      <c r="F17" s="21">
        <f t="shared" si="1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1">
        <f>+J18+J19+J20</f>
        <v>0</v>
      </c>
    </row>
    <row r="18" spans="1:10" s="2" customFormat="1" ht="54.75" customHeight="1">
      <c r="A18" s="23" t="s">
        <v>18</v>
      </c>
      <c r="B18" s="21">
        <v>0</v>
      </c>
      <c r="C18" s="22">
        <v>0</v>
      </c>
      <c r="D18" s="22">
        <v>0</v>
      </c>
      <c r="E18" s="22">
        <v>0</v>
      </c>
      <c r="F18" s="21">
        <f>+B18+C18+D18</f>
        <v>0</v>
      </c>
      <c r="G18" s="22">
        <v>0</v>
      </c>
      <c r="H18" s="22">
        <v>0</v>
      </c>
      <c r="I18" s="22">
        <v>0</v>
      </c>
      <c r="J18" s="21">
        <f>+F18+G18+H18</f>
        <v>0</v>
      </c>
    </row>
    <row r="19" spans="1:10" s="2" customFormat="1" ht="53.25" customHeight="1">
      <c r="A19" s="23" t="s">
        <v>11</v>
      </c>
      <c r="B19" s="21">
        <v>0</v>
      </c>
      <c r="C19" s="22">
        <v>0</v>
      </c>
      <c r="D19" s="22">
        <v>0</v>
      </c>
      <c r="E19" s="22">
        <v>0</v>
      </c>
      <c r="F19" s="21">
        <f>+B19+C19+D19</f>
        <v>0</v>
      </c>
      <c r="G19" s="22">
        <v>0</v>
      </c>
      <c r="H19" s="22">
        <v>0</v>
      </c>
      <c r="I19" s="22">
        <v>0</v>
      </c>
      <c r="J19" s="21">
        <f>+F19+G19+H19</f>
        <v>0</v>
      </c>
    </row>
    <row r="20" spans="1:10" s="2" customFormat="1" ht="54" customHeight="1">
      <c r="A20" s="23" t="s">
        <v>9</v>
      </c>
      <c r="B20" s="21">
        <v>0</v>
      </c>
      <c r="C20" s="22">
        <v>0</v>
      </c>
      <c r="D20" s="22">
        <v>0</v>
      </c>
      <c r="E20" s="22">
        <v>0</v>
      </c>
      <c r="F20" s="21">
        <f>+B20+C20+D20</f>
        <v>0</v>
      </c>
      <c r="G20" s="22">
        <v>0</v>
      </c>
      <c r="H20" s="22">
        <v>0</v>
      </c>
      <c r="I20" s="22">
        <v>0</v>
      </c>
      <c r="J20" s="21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"/>
    </row>
    <row r="23" spans="1:10" ht="15.75">
      <c r="A23" s="3"/>
      <c r="B23" s="4"/>
      <c r="C23" s="4"/>
      <c r="D23" s="4"/>
      <c r="E23" s="4"/>
      <c r="F23" s="4"/>
      <c r="G23" s="4"/>
      <c r="H23" s="12"/>
      <c r="I23" s="12"/>
      <c r="J23" s="12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7874015748031497" right="0.5905511811023623" top="0.5905511811023623" bottom="0.5905511811023623" header="0.31496062992125984" footer="0.196850393700787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Разина</cp:lastModifiedBy>
  <cp:lastPrinted>2021-12-30T03:51:36Z</cp:lastPrinted>
  <dcterms:created xsi:type="dcterms:W3CDTF">2003-05-12T06:20:23Z</dcterms:created>
  <dcterms:modified xsi:type="dcterms:W3CDTF">2021-12-30T03:51:42Z</dcterms:modified>
  <cp:category/>
  <cp:version/>
  <cp:contentType/>
  <cp:contentStatus/>
</cp:coreProperties>
</file>