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<sst xmlns="http://schemas.openxmlformats.org/spreadsheetml/2006/main" count="28" uniqueCount="27">
  <si>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</si>
  <si>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</si>
  <si>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</si>
  <si>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</si>
  <si>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</si>
  <si>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</si>
  <si>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</si>
  <si>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</si>
  <si>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</si>
  <si>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</si>
  <si>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</si>
  <si>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</si>
  <si>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</si>
  <si>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</si>
  <si>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</si>
  <si>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</si>
  <si>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</si>
  <si>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</si>
  <si>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</si>
  <si>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</si>
  <si>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привлечения в 2022 году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</si>
  <si>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</si>
  <si>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</si>
  <si>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муниципального долга                                    на 1 января 2023 года </t>
  </si>
  <si>
    <t>Объем муниципального долга                                 на 1 января 2022 года</t>
  </si>
  <si>
    <t xml:space="preserve">Верхний предел муниципального долга                                    на 1 января 2024 года </t>
  </si>
  <si>
    <t>от 03.11.2021г. № 212/42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</si>
</sst>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2.625" style="1" customWidth="1"/>
    <col min="4" max="4" width="10.75390625" style="1" customWidth="1"/>
    <col min="5" max="5" width="6.375" style="1" customWidth="1"/>
    <col min="6" max="6" width="11.125" style="1" customWidth="1"/>
    <col min="7" max="7" width="12.125" style="1" customWidth="1"/>
    <col min="8" max="8" width="10.75390625" style="1" customWidth="1"/>
    <col min="9" max="9" width="6.125" style="1" customWidth="1"/>
    <col min="10" max="10" width="13.75390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24</v>
      </c>
      <c r="C9" s="14" t="s">
        <v>20</v>
      </c>
      <c r="D9" s="14" t="s">
        <v>16</v>
      </c>
      <c r="E9" s="14" t="s">
        <v>1</v>
      </c>
      <c r="F9" s="13" t="s">
        <v>23</v>
      </c>
      <c r="G9" s="14" t="s">
        <v>21</v>
      </c>
      <c r="H9" s="14" t="s">
        <v>22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22762.1</v>
      </c>
      <c r="C10" s="17">
        <f t="shared" si="0"/>
        <v>33187.4</v>
      </c>
      <c r="D10" s="17">
        <f t="shared" si="0"/>
        <v>-7587.4</v>
      </c>
      <c r="E10" s="17">
        <f t="shared" si="0"/>
        <v>0</v>
      </c>
      <c r="F10" s="16">
        <f>+B10+C10+D10</f>
        <v>48362.1</v>
      </c>
      <c r="G10" s="17">
        <f t="shared" si="0"/>
        <v>45649.9</v>
      </c>
      <c r="H10" s="17">
        <f t="shared" si="0"/>
        <v>-18649.9</v>
      </c>
      <c r="I10" s="17">
        <f t="shared" si="0"/>
        <v>0</v>
      </c>
      <c r="J10" s="16">
        <f>+F10+G10+H10</f>
        <v>75362.1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22762.1</v>
      </c>
      <c r="C13" s="17">
        <f>+C14+C15+C16</f>
        <v>33187.4</v>
      </c>
      <c r="D13" s="17">
        <f>+D14+D15+D16</f>
        <v>-7587.4</v>
      </c>
      <c r="E13" s="17">
        <f>+E14+E15+E16</f>
        <v>0</v>
      </c>
      <c r="F13" s="16">
        <f>+B13+C13+D13</f>
        <v>48362.1</v>
      </c>
      <c r="G13" s="17">
        <f>+G14+G15+G16</f>
        <v>45649.9</v>
      </c>
      <c r="H13" s="17">
        <f>+H14+H15+H16</f>
        <v>-18649.9</v>
      </c>
      <c r="I13" s="17">
        <f>+I14+I15+I16</f>
        <v>0</v>
      </c>
      <c r="J13" s="16">
        <f>+F13+G13+H13</f>
        <v>75362.1</v>
      </c>
    </row>
    <row r="14" spans="1:10" s="2" customFormat="1" ht="54.75" customHeight="1">
      <c r="A14" s="18" t="s">
        <v>18</v>
      </c>
      <c r="B14" s="16">
        <v>22762.1</v>
      </c>
      <c r="C14" s="17"/>
      <c r="D14" s="17">
        <v>-7587.4</v>
      </c>
      <c r="E14" s="17">
        <v>0</v>
      </c>
      <c r="F14" s="16">
        <f t="shared" si="1"/>
        <v>15174.699999999999</v>
      </c>
      <c r="G14" s="17"/>
      <c r="H14" s="17">
        <v>-7587.4</v>
      </c>
      <c r="I14" s="17">
        <v>0</v>
      </c>
      <c r="J14" s="16">
        <f>+F14+G14+H14</f>
        <v>7587.299999999999</v>
      </c>
    </row>
    <row r="15" spans="1:10" s="2" customFormat="1" ht="68.25" customHeight="1">
      <c r="A15" s="18" t="s">
        <v>6</v>
      </c>
      <c r="B15" s="16">
        <v>0</v>
      </c>
      <c r="C15" s="17"/>
      <c r="D15" s="17">
        <v>0</v>
      </c>
      <c r="E15" s="17">
        <v>0</v>
      </c>
      <c r="F15" s="16">
        <f t="shared" si="1"/>
        <v>0</v>
      </c>
      <c r="G15" s="17"/>
      <c r="H15" s="17"/>
      <c r="I15" s="17">
        <v>0</v>
      </c>
      <c r="J15" s="16">
        <f>+F15+G15+H15</f>
        <v>0</v>
      </c>
    </row>
    <row r="16" spans="1:10" s="2" customFormat="1" ht="67.5" customHeight="1">
      <c r="A16" s="18" t="s">
        <v>7</v>
      </c>
      <c r="B16" s="16">
        <v>0</v>
      </c>
      <c r="C16" s="17">
        <f>7587.4+25600</f>
        <v>33187.4</v>
      </c>
      <c r="D16" s="17">
        <v>0</v>
      </c>
      <c r="E16" s="17">
        <v>0</v>
      </c>
      <c r="F16" s="16">
        <f t="shared" si="1"/>
        <v>33187.4</v>
      </c>
      <c r="G16" s="17">
        <f>7587.4+11062.5+27000</f>
        <v>45649.9</v>
      </c>
      <c r="H16" s="17">
        <v>-11062.5</v>
      </c>
      <c r="I16" s="17">
        <v>0</v>
      </c>
      <c r="J16" s="16">
        <f>+F16+G16+H16</f>
        <v>67774.8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.7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2021-10-22T07:44:51Z</cp:lastPrinted>
  <dcterms:created xsi:type="dcterms:W3CDTF">2003-05-12T06:20:23Z</dcterms:created>
  <dcterms:modified xsi:type="dcterms:W3CDTF">2021-12-13T08:03:49Z</dcterms:modified>
  <cp:category/>
  <cp:version/>
  <cp:contentType/>
  <cp:contentStatus/>
</cp:coreProperties>
</file>