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<sst xmlns="http://schemas.openxmlformats.org/spreadsheetml/2006/main" count="124" uniqueCount="70">
  <si>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</si>
  <si>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</si>
  <si>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</si>
  <si>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</si>
  <si>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</si>
  <si>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</si>
  <si>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</si>
  <si>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</si>
  <si>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</si>
  <si>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</si>
  <si>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</si>
  <si>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</si>
  <si>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</si>
  <si>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</si>
  <si>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</si>
  <si>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</si>
  <si>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</si>
  <si>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</si>
  <si>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</si>
  <si>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</si>
  <si>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</si>
  <si>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</si>
  <si>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</si>
  <si>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</si>
  <si>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</si>
  <si>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</si>
  <si>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</si>
  <si>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</si>
  <si>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</si>
  <si>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</si>
  <si>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</si>
  <si>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</si>
  <si>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</si>
  <si>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</si>
  <si>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</si>
  <si>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</si>
  <si>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</si>
  <si>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</si>
  <si>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</si>
  <si>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</si>
  <si>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</si>
  <si>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</si>
  <si>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</si>
  <si>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</si>
  <si>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</si>
  <si>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</si>
  <si>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</si>
  <si>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</si>
  <si>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</si>
  <si>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</si>
  <si>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</si>
  <si>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</si>
  <si>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</si>
  <si>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</si>
  <si>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</si>
  <si>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</si>
  <si>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</si>
  <si>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</si>
  <si>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</si>
  <si>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</si>
  <si>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</si>
  <si>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</si>
  <si>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</si>
  <si>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</si>
  <si>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</si>
  <si>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</si>
  <si>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</si>
  <si>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</si>
  <si>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</si>
  <si>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 xml:space="preserve">             от 03.02.2021г. № 178/36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</si>
</sst>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selection activeCell="E40" sqref="E40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54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59</v>
      </c>
      <c r="C5" s="66" t="s">
        <v>69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53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65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61</v>
      </c>
      <c r="E13" s="68" t="s">
        <v>66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D16+D24+D27+D33+D38+D40+D43+D46+D51+D53</f>
        <v>651508.1</v>
      </c>
      <c r="E15" s="14">
        <f>E16+E24+E27+E33+E38+E40+E43+E46+E51+E53</f>
        <v>709093.7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143344.3</v>
      </c>
      <c r="E16" s="60">
        <f>E17+E18+E19+E20+E22+E23+E21</f>
        <v>131496.5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3797.5</v>
      </c>
      <c r="E17" s="24">
        <v>3797.5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6864.1</v>
      </c>
      <c r="E18" s="24">
        <v>6864.1</v>
      </c>
    </row>
    <row r="19" spans="1:5" ht="51.75" customHeight="1">
      <c r="A19" s="20" t="s">
        <v>55</v>
      </c>
      <c r="B19" s="21" t="s">
        <v>8</v>
      </c>
      <c r="C19" s="22" t="s">
        <v>11</v>
      </c>
      <c r="D19" s="23">
        <v>103613.4</v>
      </c>
      <c r="E19" s="24">
        <v>103621.7</v>
      </c>
    </row>
    <row r="20" spans="1:5" ht="42.75" customHeight="1">
      <c r="A20" s="20" t="s">
        <v>51</v>
      </c>
      <c r="B20" s="21" t="s">
        <v>8</v>
      </c>
      <c r="C20" s="22" t="s">
        <v>23</v>
      </c>
      <c r="D20" s="23">
        <v>748.7</v>
      </c>
      <c r="E20" s="24">
        <v>748.7</v>
      </c>
    </row>
    <row r="21" spans="1:5" ht="21.75" customHeight="1">
      <c r="A21" s="20" t="s">
        <v>62</v>
      </c>
      <c r="B21" s="25" t="s">
        <v>8</v>
      </c>
      <c r="C21" s="26" t="s">
        <v>18</v>
      </c>
      <c r="D21" s="27">
        <v>4550.8</v>
      </c>
      <c r="E21" s="28">
        <v>0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18769.8</v>
      </c>
      <c r="E23" s="24">
        <v>11464.5</v>
      </c>
    </row>
    <row r="24" spans="1:5" ht="30" customHeight="1">
      <c r="A24" s="15" t="s">
        <v>42</v>
      </c>
      <c r="B24" s="16" t="s">
        <v>26</v>
      </c>
      <c r="C24" s="17"/>
      <c r="D24" s="18">
        <f>D25+D26</f>
        <v>1367.1</v>
      </c>
      <c r="E24" s="19">
        <f>E25+E26</f>
        <v>1360.1</v>
      </c>
    </row>
    <row r="25" spans="1:5" ht="45.75" customHeight="1">
      <c r="A25" s="20" t="s">
        <v>41</v>
      </c>
      <c r="B25" s="21" t="s">
        <v>26</v>
      </c>
      <c r="C25" s="22" t="s">
        <v>40</v>
      </c>
      <c r="D25" s="23">
        <v>1360.1</v>
      </c>
      <c r="E25" s="24">
        <v>1360.1</v>
      </c>
    </row>
    <row r="26" spans="1:5" ht="45.75" customHeight="1">
      <c r="A26" s="20" t="s">
        <v>67</v>
      </c>
      <c r="B26" s="21" t="s">
        <v>26</v>
      </c>
      <c r="C26" s="22" t="s">
        <v>68</v>
      </c>
      <c r="D26" s="23">
        <v>7</v>
      </c>
      <c r="E26" s="24">
        <v>0</v>
      </c>
    </row>
    <row r="27" spans="1:5" ht="16.5" customHeight="1">
      <c r="A27" s="15" t="s">
        <v>10</v>
      </c>
      <c r="B27" s="16" t="s">
        <v>11</v>
      </c>
      <c r="C27" s="17"/>
      <c r="D27" s="18">
        <f>D28+D29+D30+D31+D32</f>
        <v>77872.1</v>
      </c>
      <c r="E27" s="19">
        <f>E28+E29+E30+E31+E32</f>
        <v>84707.90000000001</v>
      </c>
    </row>
    <row r="28" spans="1:5" ht="17.25" customHeight="1">
      <c r="A28" s="20" t="s">
        <v>37</v>
      </c>
      <c r="B28" s="21" t="s">
        <v>11</v>
      </c>
      <c r="C28" s="22" t="s">
        <v>8</v>
      </c>
      <c r="D28" s="23">
        <v>547.8</v>
      </c>
      <c r="E28" s="24">
        <v>547.8</v>
      </c>
    </row>
    <row r="29" spans="1:5" ht="15.75" customHeight="1" hidden="1">
      <c r="A29" s="20" t="s">
        <v>58</v>
      </c>
      <c r="B29" s="21" t="s">
        <v>11</v>
      </c>
      <c r="C29" s="22" t="s">
        <v>23</v>
      </c>
      <c r="D29" s="23"/>
      <c r="E29" s="24"/>
    </row>
    <row r="30" spans="1:5" ht="15.75" customHeight="1" hidden="1">
      <c r="A30" s="20" t="s">
        <v>56</v>
      </c>
      <c r="B30" s="21" t="s">
        <v>11</v>
      </c>
      <c r="C30" s="22" t="s">
        <v>45</v>
      </c>
      <c r="D30" s="23"/>
      <c r="E30" s="24"/>
    </row>
    <row r="31" spans="1:5" ht="18" customHeight="1">
      <c r="A31" s="20" t="s">
        <v>52</v>
      </c>
      <c r="B31" s="21" t="s">
        <v>11</v>
      </c>
      <c r="C31" s="22" t="s">
        <v>40</v>
      </c>
      <c r="D31" s="23">
        <v>77324.3</v>
      </c>
      <c r="E31" s="24">
        <v>84160.1</v>
      </c>
    </row>
    <row r="32" spans="1:5" ht="12.75" hidden="1">
      <c r="A32" s="20" t="s">
        <v>15</v>
      </c>
      <c r="B32" s="21" t="s">
        <v>11</v>
      </c>
      <c r="C32" s="22" t="s">
        <v>25</v>
      </c>
      <c r="D32" s="23"/>
      <c r="E32" s="24"/>
    </row>
    <row r="33" spans="1:5" ht="16.5" customHeight="1">
      <c r="A33" s="30" t="s">
        <v>12</v>
      </c>
      <c r="B33" s="31" t="s">
        <v>13</v>
      </c>
      <c r="C33" s="32"/>
      <c r="D33" s="33">
        <f>D34+D35+D36+D37</f>
        <v>420386.49999999994</v>
      </c>
      <c r="E33" s="34">
        <f>E34+E35+E36+E37</f>
        <v>484289.7</v>
      </c>
    </row>
    <row r="34" spans="1:5" ht="15" customHeight="1">
      <c r="A34" s="35" t="s">
        <v>4</v>
      </c>
      <c r="B34" s="36" t="s">
        <v>13</v>
      </c>
      <c r="C34" s="37" t="s">
        <v>8</v>
      </c>
      <c r="D34" s="38">
        <v>292830.8</v>
      </c>
      <c r="E34" s="39">
        <v>442480</v>
      </c>
    </row>
    <row r="35" spans="1:5" ht="15" customHeight="1">
      <c r="A35" s="20" t="s">
        <v>5</v>
      </c>
      <c r="B35" s="21" t="s">
        <v>13</v>
      </c>
      <c r="C35" s="22" t="s">
        <v>22</v>
      </c>
      <c r="D35" s="23">
        <v>90572.4</v>
      </c>
      <c r="E35" s="24">
        <v>5439.7</v>
      </c>
    </row>
    <row r="36" spans="1:5" ht="15" customHeight="1">
      <c r="A36" s="20" t="s">
        <v>14</v>
      </c>
      <c r="B36" s="21" t="s">
        <v>13</v>
      </c>
      <c r="C36" s="22" t="s">
        <v>26</v>
      </c>
      <c r="D36" s="23">
        <v>3800</v>
      </c>
      <c r="E36" s="24">
        <v>3000</v>
      </c>
    </row>
    <row r="37" spans="1:5" ht="24.75" customHeight="1">
      <c r="A37" s="20" t="s">
        <v>6</v>
      </c>
      <c r="B37" s="21" t="s">
        <v>13</v>
      </c>
      <c r="C37" s="22" t="s">
        <v>13</v>
      </c>
      <c r="D37" s="23">
        <v>33183.3</v>
      </c>
      <c r="E37" s="62">
        <v>33370</v>
      </c>
    </row>
    <row r="38" spans="1:5" ht="0.75" customHeight="1" hidden="1">
      <c r="A38" s="15" t="s">
        <v>49</v>
      </c>
      <c r="B38" s="16" t="s">
        <v>23</v>
      </c>
      <c r="C38" s="16"/>
      <c r="D38" s="18">
        <f>D39</f>
        <v>0</v>
      </c>
      <c r="E38" s="19">
        <f>E39</f>
        <v>0</v>
      </c>
    </row>
    <row r="39" spans="1:5" s="65" customFormat="1" ht="15" customHeight="1" hidden="1">
      <c r="A39" s="41" t="s">
        <v>50</v>
      </c>
      <c r="B39" s="21" t="s">
        <v>23</v>
      </c>
      <c r="C39" s="21" t="s">
        <v>13</v>
      </c>
      <c r="D39" s="38"/>
      <c r="E39" s="63"/>
    </row>
    <row r="40" spans="1:5" ht="19.5" customHeight="1">
      <c r="A40" s="15" t="s">
        <v>17</v>
      </c>
      <c r="B40" s="16" t="s">
        <v>18</v>
      </c>
      <c r="C40" s="17"/>
      <c r="D40" s="18">
        <f>D41+D42</f>
        <v>1130</v>
      </c>
      <c r="E40" s="19">
        <f>E41+E42</f>
        <v>50</v>
      </c>
    </row>
    <row r="41" spans="1:5" ht="25.5">
      <c r="A41" s="41" t="s">
        <v>60</v>
      </c>
      <c r="B41" s="21" t="s">
        <v>18</v>
      </c>
      <c r="C41" s="42" t="s">
        <v>13</v>
      </c>
      <c r="D41" s="23">
        <v>50</v>
      </c>
      <c r="E41" s="62">
        <v>50</v>
      </c>
    </row>
    <row r="42" spans="1:5" ht="17.25" customHeight="1">
      <c r="A42" s="20" t="s">
        <v>63</v>
      </c>
      <c r="B42" s="21" t="s">
        <v>18</v>
      </c>
      <c r="C42" s="22" t="s">
        <v>18</v>
      </c>
      <c r="D42" s="23">
        <v>1080</v>
      </c>
      <c r="E42" s="63">
        <v>0</v>
      </c>
    </row>
    <row r="43" spans="1:5" ht="18.75" customHeight="1">
      <c r="A43" s="15" t="s">
        <v>48</v>
      </c>
      <c r="B43" s="16" t="s">
        <v>45</v>
      </c>
      <c r="C43" s="17"/>
      <c r="D43" s="18">
        <f>D44+D45</f>
        <v>728.6</v>
      </c>
      <c r="E43" s="19">
        <f>E44+E45</f>
        <v>0</v>
      </c>
    </row>
    <row r="44" spans="1:5" ht="18" customHeight="1">
      <c r="A44" s="41" t="s">
        <v>46</v>
      </c>
      <c r="B44" s="21" t="s">
        <v>45</v>
      </c>
      <c r="C44" s="42" t="s">
        <v>8</v>
      </c>
      <c r="D44" s="38">
        <v>728.6</v>
      </c>
      <c r="E44" s="63">
        <v>0</v>
      </c>
    </row>
    <row r="45" spans="1:5" ht="25.5" hidden="1">
      <c r="A45" s="40" t="s">
        <v>47</v>
      </c>
      <c r="B45" s="16" t="s">
        <v>45</v>
      </c>
      <c r="C45" s="43" t="s">
        <v>11</v>
      </c>
      <c r="D45" s="18"/>
      <c r="E45" s="19"/>
    </row>
    <row r="46" spans="1:5" ht="18" customHeight="1">
      <c r="A46" s="30" t="s">
        <v>28</v>
      </c>
      <c r="B46" s="31" t="s">
        <v>29</v>
      </c>
      <c r="C46" s="32"/>
      <c r="D46" s="18">
        <f>D47+D48+D50+D49</f>
        <v>5397.5</v>
      </c>
      <c r="E46" s="19">
        <f>E47+E48+E50+E49</f>
        <v>5507.5</v>
      </c>
    </row>
    <row r="47" spans="1:5" ht="15.75" customHeight="1">
      <c r="A47" s="44" t="s">
        <v>57</v>
      </c>
      <c r="B47" s="36" t="s">
        <v>29</v>
      </c>
      <c r="C47" s="37" t="s">
        <v>8</v>
      </c>
      <c r="D47" s="45">
        <v>1906.2</v>
      </c>
      <c r="E47" s="64">
        <v>1906.2</v>
      </c>
    </row>
    <row r="48" spans="1:5" ht="15.75" customHeight="1">
      <c r="A48" s="41" t="s">
        <v>31</v>
      </c>
      <c r="B48" s="46" t="s">
        <v>29</v>
      </c>
      <c r="C48" s="47" t="s">
        <v>26</v>
      </c>
      <c r="D48" s="45">
        <v>3400</v>
      </c>
      <c r="E48" s="64">
        <v>3600</v>
      </c>
    </row>
    <row r="49" spans="1:5" ht="15.75" customHeight="1">
      <c r="A49" s="44" t="s">
        <v>64</v>
      </c>
      <c r="B49" s="46" t="s">
        <v>29</v>
      </c>
      <c r="C49" s="47" t="s">
        <v>11</v>
      </c>
      <c r="D49" s="45">
        <v>1.3</v>
      </c>
      <c r="E49" s="64">
        <v>1.3</v>
      </c>
    </row>
    <row r="50" spans="1:5" ht="15.75" customHeight="1">
      <c r="A50" s="44" t="s">
        <v>34</v>
      </c>
      <c r="B50" s="46" t="s">
        <v>29</v>
      </c>
      <c r="C50" s="47" t="s">
        <v>23</v>
      </c>
      <c r="D50" s="45">
        <v>90</v>
      </c>
      <c r="E50" s="62">
        <v>0</v>
      </c>
    </row>
    <row r="51" spans="1:5" ht="24" customHeight="1">
      <c r="A51" s="30" t="s">
        <v>44</v>
      </c>
      <c r="B51" s="16" t="s">
        <v>25</v>
      </c>
      <c r="C51" s="43"/>
      <c r="D51" s="18">
        <f>D52</f>
        <v>300</v>
      </c>
      <c r="E51" s="29">
        <f>E52</f>
        <v>700</v>
      </c>
    </row>
    <row r="52" spans="1:5" ht="19.5" customHeight="1">
      <c r="A52" s="20" t="s">
        <v>43</v>
      </c>
      <c r="B52" s="21" t="s">
        <v>25</v>
      </c>
      <c r="C52" s="42" t="s">
        <v>11</v>
      </c>
      <c r="D52" s="23">
        <v>300</v>
      </c>
      <c r="E52" s="24">
        <v>700</v>
      </c>
    </row>
    <row r="53" spans="1:5" ht="28.5" customHeight="1">
      <c r="A53" s="30" t="s">
        <v>35</v>
      </c>
      <c r="B53" s="16" t="s">
        <v>33</v>
      </c>
      <c r="C53" s="43"/>
      <c r="D53" s="18">
        <f>D54</f>
        <v>982</v>
      </c>
      <c r="E53" s="29">
        <f>E54</f>
        <v>982</v>
      </c>
    </row>
    <row r="54" spans="1:5" ht="28.5" customHeight="1">
      <c r="A54" s="48" t="s">
        <v>36</v>
      </c>
      <c r="B54" s="49" t="s">
        <v>33</v>
      </c>
      <c r="C54" s="50" t="s">
        <v>8</v>
      </c>
      <c r="D54" s="51">
        <v>982</v>
      </c>
      <c r="E54" s="52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2020-11-15T11:24:51Z</cp:lastPrinted>
  <dcterms:created xsi:type="dcterms:W3CDTF">2003-12-05T21:14:57Z</dcterms:created>
  <dcterms:modified xsi:type="dcterms:W3CDTF">2021-02-15T03:18:28Z</dcterms:modified>
  <cp:category/>
  <cp:version/>
  <cp:contentType/>
  <cp:contentStatus/>
</cp:coreProperties>
</file>