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расходов'!$A$1:$H$28</definedName>
  </definedNames>
  <calcPr fullCalcOnLoad="1"/>
</workbook>
</file>

<file path=xl/sharedStrings.xml><?xml version="1.0" encoding="utf-8"?>
<sst xmlns="http://schemas.openxmlformats.org/spreadsheetml/2006/main" count="60" uniqueCount="49">
  <si>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</si>
  <si>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</si>
  <si>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</si>
  <si>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</si>
  <si>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</si>
  <si>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</si>
  <si>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</si>
  <si>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</si>
  <si>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</si>
  <si>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</si>
  <si>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</si>
  <si>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</si>
  <si>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</si>
  <si>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</si>
  <si>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</si>
  <si>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</si>
  <si>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</si>
  <si>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</si>
  <si>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</si>
  <si>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</si>
  <si>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</si>
  <si>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осуществляемых за счет целевых средств федерального бюджета на 2021 год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</si>
  <si>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</si>
  <si>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</si>
  <si>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</si>
  <si>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</si>
  <si>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</si>
  <si>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ВСЕГО: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</si>
  <si>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</si>
  <si>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</si>
  <si>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</si>
  <si>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</si>
  <si>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</si>
  <si>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</si>
  <si>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2.1.</t>
  </si>
  <si>
    <t>2.1.1.</t>
  </si>
  <si>
    <t>2.1.1.1</t>
  </si>
  <si>
    <t>796F255551</t>
  </si>
  <si>
    <t>79621L0231</t>
  </si>
  <si>
    <t>2.2.</t>
  </si>
  <si>
    <t>Подпрограмма "Молодым семьям - доступное жилье на 2019-2024 годы"</t>
  </si>
  <si>
    <t>1003</t>
  </si>
  <si>
    <t>300</t>
  </si>
  <si>
    <t>79605L4970</t>
  </si>
  <si>
    <t>Реализация мероприятий по обеспечению жильем молодых семей</t>
  </si>
  <si>
    <t>2.2.1.</t>
  </si>
  <si>
    <t>2.2.1.1</t>
  </si>
  <si>
    <t xml:space="preserve">Основное мероприятие "Улучшение жилищных условий молодых семей" </t>
  </si>
  <si>
    <t>от 09.06.2021г. № 191/39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</si>
</sst>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49" fontId="10" fillId="0" borderId="10" xfId="0" applyNumberFormat="1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tabSelected="1" zoomScalePageLayoutView="0" workbookViewId="0" topLeftCell="A1">
      <selection activeCell="G26" sqref="G26"/>
    </sheetView>
  </sheetViews>
  <sheetFormatPr defaultColWidth="3.75390625" defaultRowHeight="12.75"/>
  <cols>
    <col min="1" max="1" width="7.75390625" style="0" customWidth="1"/>
    <col min="2" max="2" width="47.75390625" style="0" customWidth="1"/>
    <col min="3" max="3" width="6.00390625" style="0" customWidth="1"/>
    <col min="4" max="4" width="6.625" style="0" customWidth="1"/>
    <col min="5" max="5" width="14.00390625" style="0" customWidth="1"/>
    <col min="6" max="6" width="5.75390625" style="0" customWidth="1"/>
    <col min="7" max="7" width="11.625" style="0" customWidth="1"/>
  </cols>
  <sheetData>
    <row r="1" spans="1:31" ht="12.75" customHeight="1">
      <c r="A1" s="4"/>
      <c r="B1" s="4"/>
      <c r="C1" s="15" t="s">
        <v>18</v>
      </c>
      <c r="D1" s="15" t="s">
        <v>17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3:31" ht="12.75" customHeight="1">
      <c r="C3" s="16"/>
      <c r="D3" s="16" t="s">
        <v>19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 customHeight="1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2" ht="15.75" customHeight="1">
      <c r="A5" s="1"/>
      <c r="B5" s="1"/>
      <c r="C5" s="20"/>
      <c r="D5" s="51" t="s">
        <v>48</v>
      </c>
      <c r="E5" s="52"/>
      <c r="F5" s="52"/>
      <c r="G5" s="52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2" ht="15.75" customHeight="1">
      <c r="A6" s="1"/>
      <c r="B6" s="1"/>
      <c r="C6" s="20"/>
      <c r="D6" s="43"/>
      <c r="E6" s="8"/>
      <c r="F6" s="8"/>
      <c r="G6" s="8"/>
      <c r="J6" s="14"/>
      <c r="K6" s="14"/>
      <c r="L6" s="14"/>
      <c r="M6" s="1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9"/>
    </row>
    <row r="7" spans="1:32" ht="15.75" customHeight="1">
      <c r="A7" s="44" t="s">
        <v>14</v>
      </c>
      <c r="B7" s="44"/>
      <c r="C7" s="44"/>
      <c r="D7" s="44"/>
      <c r="E7" s="44"/>
      <c r="F7" s="44"/>
      <c r="G7" s="44"/>
      <c r="H7" s="2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9" customHeight="1">
      <c r="A8" s="44" t="s">
        <v>21</v>
      </c>
      <c r="B8" s="44"/>
      <c r="C8" s="44"/>
      <c r="D8" s="44"/>
      <c r="E8" s="44"/>
      <c r="F8" s="44"/>
      <c r="G8" s="44"/>
      <c r="H8" s="21"/>
      <c r="N8" s="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7"/>
    </row>
    <row r="9" spans="1:33" ht="15.75" customHeight="1" hidden="1">
      <c r="A9" s="44" t="s">
        <v>13</v>
      </c>
      <c r="B9" s="44"/>
      <c r="C9" s="44"/>
      <c r="D9" s="44"/>
      <c r="E9" s="44"/>
      <c r="F9" s="44"/>
      <c r="G9" s="44"/>
      <c r="H9" s="2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2.5" customHeight="1">
      <c r="A10" s="54" t="s">
        <v>10</v>
      </c>
      <c r="B10" s="54"/>
      <c r="C10" s="54"/>
      <c r="D10" s="54"/>
      <c r="E10" s="54"/>
      <c r="F10" s="54"/>
      <c r="G10" s="54"/>
      <c r="H10" s="21"/>
      <c r="R10" s="3"/>
      <c r="S10" s="3"/>
      <c r="T10" s="3"/>
      <c r="U10" s="3"/>
      <c r="V10" s="3"/>
      <c r="W10" s="5"/>
      <c r="X10" s="3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20.25" customHeight="1">
      <c r="A11" s="53" t="s">
        <v>6</v>
      </c>
      <c r="B11" s="53" t="s">
        <v>4</v>
      </c>
      <c r="C11" s="53" t="s">
        <v>5</v>
      </c>
      <c r="D11" s="53"/>
      <c r="E11" s="53"/>
      <c r="F11" s="53"/>
      <c r="G11" s="53" t="s">
        <v>7</v>
      </c>
      <c r="H11" s="21"/>
      <c r="AG11" s="2"/>
    </row>
    <row r="12" spans="1:35" ht="21" customHeight="1">
      <c r="A12" s="53"/>
      <c r="B12" s="53"/>
      <c r="C12" s="23" t="s">
        <v>3</v>
      </c>
      <c r="D12" s="23" t="s">
        <v>0</v>
      </c>
      <c r="E12" s="23" t="s">
        <v>1</v>
      </c>
      <c r="F12" s="23" t="s">
        <v>2</v>
      </c>
      <c r="G12" s="53"/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45" customHeight="1">
      <c r="A13" s="25">
        <v>1</v>
      </c>
      <c r="B13" s="26" t="s">
        <v>23</v>
      </c>
      <c r="C13" s="25">
        <v>952</v>
      </c>
      <c r="D13" s="24"/>
      <c r="E13" s="25"/>
      <c r="F13" s="25"/>
      <c r="G13" s="28">
        <f>+G14</f>
        <v>15727.6</v>
      </c>
      <c r="H13" s="2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16" ht="37.5" customHeight="1">
      <c r="A14" s="29" t="s">
        <v>11</v>
      </c>
      <c r="B14" s="30" t="s">
        <v>24</v>
      </c>
      <c r="C14" s="31" t="s">
        <v>15</v>
      </c>
      <c r="D14" s="31"/>
      <c r="E14" s="31"/>
      <c r="F14" s="31"/>
      <c r="G14" s="32">
        <f>G15</f>
        <v>15727.6</v>
      </c>
      <c r="H14" s="22"/>
      <c r="P14" s="5"/>
    </row>
    <row r="15" spans="1:8" ht="42" customHeight="1">
      <c r="A15" s="29" t="s">
        <v>12</v>
      </c>
      <c r="B15" s="27" t="s">
        <v>25</v>
      </c>
      <c r="C15" s="31" t="s">
        <v>15</v>
      </c>
      <c r="D15" s="31"/>
      <c r="E15" s="31"/>
      <c r="F15" s="31"/>
      <c r="G15" s="32">
        <f>G16</f>
        <v>15727.6</v>
      </c>
      <c r="H15" s="22"/>
    </row>
    <row r="16" spans="1:8" ht="51.75" customHeight="1">
      <c r="A16" s="33" t="s">
        <v>20</v>
      </c>
      <c r="B16" s="27" t="s">
        <v>26</v>
      </c>
      <c r="C16" s="31" t="s">
        <v>15</v>
      </c>
      <c r="D16" s="31" t="s">
        <v>22</v>
      </c>
      <c r="E16" s="31" t="s">
        <v>37</v>
      </c>
      <c r="F16" s="31" t="s">
        <v>16</v>
      </c>
      <c r="G16" s="32">
        <v>15727.6</v>
      </c>
      <c r="H16" s="22"/>
    </row>
    <row r="17" spans="1:7" ht="25.5">
      <c r="A17" s="25">
        <v>2</v>
      </c>
      <c r="B17" s="26" t="s">
        <v>28</v>
      </c>
      <c r="C17" s="25">
        <v>952</v>
      </c>
      <c r="D17" s="24"/>
      <c r="E17" s="25"/>
      <c r="F17" s="25"/>
      <c r="G17" s="28">
        <f>G18+G22</f>
        <v>29737.399999999998</v>
      </c>
    </row>
    <row r="18" spans="1:7" ht="71.25" customHeight="1">
      <c r="A18" s="29" t="s">
        <v>34</v>
      </c>
      <c r="B18" s="30" t="s">
        <v>29</v>
      </c>
      <c r="C18" s="31" t="s">
        <v>15</v>
      </c>
      <c r="D18" s="31"/>
      <c r="E18" s="31"/>
      <c r="F18" s="31"/>
      <c r="G18" s="32">
        <f>G19</f>
        <v>26798.399999999998</v>
      </c>
    </row>
    <row r="19" spans="1:7" ht="51">
      <c r="A19" s="29" t="s">
        <v>35</v>
      </c>
      <c r="B19" s="27" t="s">
        <v>30</v>
      </c>
      <c r="C19" s="31" t="s">
        <v>15</v>
      </c>
      <c r="D19" s="31"/>
      <c r="E19" s="31"/>
      <c r="F19" s="31"/>
      <c r="G19" s="32">
        <f>G20+G21</f>
        <v>26798.399999999998</v>
      </c>
    </row>
    <row r="20" spans="1:7" ht="19.5" customHeight="1">
      <c r="A20" s="45" t="s">
        <v>36</v>
      </c>
      <c r="B20" s="47" t="s">
        <v>31</v>
      </c>
      <c r="C20" s="49" t="s">
        <v>15</v>
      </c>
      <c r="D20" s="31" t="s">
        <v>32</v>
      </c>
      <c r="E20" s="31" t="s">
        <v>38</v>
      </c>
      <c r="F20" s="31" t="s">
        <v>33</v>
      </c>
      <c r="G20" s="32">
        <v>1863.3</v>
      </c>
    </row>
    <row r="21" spans="1:7" ht="20.25" customHeight="1">
      <c r="A21" s="46"/>
      <c r="B21" s="48"/>
      <c r="C21" s="50"/>
      <c r="D21" s="31" t="s">
        <v>41</v>
      </c>
      <c r="E21" s="31" t="s">
        <v>38</v>
      </c>
      <c r="F21" s="31" t="s">
        <v>42</v>
      </c>
      <c r="G21" s="32">
        <v>24935.1</v>
      </c>
    </row>
    <row r="22" spans="1:7" ht="25.5">
      <c r="A22" s="29" t="s">
        <v>39</v>
      </c>
      <c r="B22" s="38" t="s">
        <v>40</v>
      </c>
      <c r="C22" s="31" t="s">
        <v>15</v>
      </c>
      <c r="D22" s="31"/>
      <c r="E22" s="31"/>
      <c r="F22" s="31"/>
      <c r="G22" s="32">
        <f>+G24</f>
        <v>2939</v>
      </c>
    </row>
    <row r="23" spans="1:7" ht="25.5">
      <c r="A23" s="29" t="s">
        <v>45</v>
      </c>
      <c r="B23" s="42" t="s">
        <v>47</v>
      </c>
      <c r="C23" s="31" t="s">
        <v>15</v>
      </c>
      <c r="D23" s="31"/>
      <c r="E23" s="31"/>
      <c r="F23" s="31"/>
      <c r="G23" s="32">
        <f>G24</f>
        <v>2939</v>
      </c>
    </row>
    <row r="24" spans="1:7" ht="25.5">
      <c r="A24" s="33" t="s">
        <v>46</v>
      </c>
      <c r="B24" s="27" t="s">
        <v>44</v>
      </c>
      <c r="C24" s="39" t="s">
        <v>15</v>
      </c>
      <c r="D24" s="40" t="s">
        <v>41</v>
      </c>
      <c r="E24" s="41" t="s">
        <v>43</v>
      </c>
      <c r="F24" s="40" t="s">
        <v>42</v>
      </c>
      <c r="G24" s="32">
        <v>2939</v>
      </c>
    </row>
    <row r="25" spans="1:7" ht="13.5" customHeight="1">
      <c r="A25" s="34"/>
      <c r="B25" s="35" t="s">
        <v>27</v>
      </c>
      <c r="C25" s="36"/>
      <c r="D25" s="36"/>
      <c r="E25" s="23"/>
      <c r="F25" s="36"/>
      <c r="G25" s="37">
        <f>+G13+G17</f>
        <v>45465</v>
      </c>
    </row>
  </sheetData>
  <sheetProtection/>
  <mergeCells count="12">
    <mergeCell ref="C11:F11"/>
    <mergeCell ref="A9:G9"/>
    <mergeCell ref="A7:G7"/>
    <mergeCell ref="A8:G8"/>
    <mergeCell ref="A20:A21"/>
    <mergeCell ref="B20:B21"/>
    <mergeCell ref="C20:C21"/>
    <mergeCell ref="D5:G5"/>
    <mergeCell ref="B11:B12"/>
    <mergeCell ref="A11:A12"/>
    <mergeCell ref="G11:G12"/>
    <mergeCell ref="A10:G10"/>
  </mergeCells>
  <printOptions/>
  <pageMargins left="0.2755905511811024" right="0.1968503937007874" top="0.5511811023622047" bottom="1.062992125984252" header="0.3937007874015748" footer="0.74803149606299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2020-11-16T02:00:10Z</cp:lastPrinted>
  <dcterms:created xsi:type="dcterms:W3CDTF">2003-12-05T21:14:57Z</dcterms:created>
  <dcterms:modified xsi:type="dcterms:W3CDTF">2021-06-17T04:24:02Z</dcterms:modified>
  <cp:category/>
  <cp:version/>
  <cp:contentType/>
  <cp:contentStatus/>
</cp:coreProperties>
</file>