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расходов'!$A$1:$E$58</definedName>
  </definedNames>
  <calcPr fullCalcOnLoad="1"/>
</workbook>
</file>

<file path=xl/sharedStrings.xml><?xml version="1.0" encoding="utf-8"?>
<sst xmlns="http://schemas.openxmlformats.org/spreadsheetml/2006/main" count="129" uniqueCount="75">
  <si>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</si>
  <si>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</si>
  <si>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</si>
  <si>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</si>
  <si>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</si>
  <si>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</si>
  <si>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</si>
  <si>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</si>
  <si>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</si>
  <si>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</si>
  <si>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</si>
  <si>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</si>
  <si>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</si>
  <si>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</si>
  <si>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</si>
  <si>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</si>
  <si>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</si>
  <si>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</si>
  <si>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</si>
  <si>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</si>
  <si>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</si>
  <si>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</si>
  <si>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</si>
  <si>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</si>
  <si>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</si>
  <si>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</si>
  <si>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</si>
  <si>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</si>
  <si>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</si>
  <si>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</si>
  <si>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</si>
  <si>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</si>
  <si>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</si>
  <si>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</si>
  <si>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</si>
  <si>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</si>
  <si>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</si>
  <si>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</si>
  <si>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</si>
  <si>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</si>
  <si>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</si>
  <si>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</si>
  <si>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</si>
  <si>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</si>
  <si>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</si>
  <si>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</si>
  <si>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</si>
  <si>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</si>
  <si>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</si>
  <si>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</si>
  <si>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</si>
  <si>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</si>
  <si>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Молодежная политика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</si>
  <si>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</si>
  <si>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</si>
  <si>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</si>
  <si>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</si>
  <si>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</si>
  <si>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Распределение бюджетных ассигнований местного бюджета по разделам и подразделам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</si>
  <si>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</si>
  <si>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</si>
  <si>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>на плановый период 2024 и 2025 годы</t>
  </si>
  <si>
    <t>2025 год</t>
  </si>
  <si>
    <t>ОБЩЕГОСУДАРСТВЕННЫЕ ВОПРОСЫ</t>
  </si>
  <si>
    <t xml:space="preserve">                                                           </t>
  </si>
  <si>
    <t xml:space="preserve">                                                              образования (городского поселения)на 2023 год</t>
  </si>
  <si>
    <t xml:space="preserve">                                                              "О бюджете Усть-Кутского муниципального</t>
  </si>
  <si>
    <t xml:space="preserve">                                                              городского поселения)от 21.12.2022 г. № 25/4</t>
  </si>
  <si>
    <t xml:space="preserve">                                                              Усть-Кутского муниципального образования</t>
  </si>
  <si>
    <t xml:space="preserve">                                                              "О внесении изменений в решение Думы                                                                                                                                              </t>
  </si>
  <si>
    <t xml:space="preserve">                                                              образования (городского поселения) </t>
  </si>
  <si>
    <t xml:space="preserve">                                                              к решению Думы Усть-Кутского муниципального  </t>
  </si>
  <si>
    <t xml:space="preserve">                                                              Приложение № 4</t>
  </si>
  <si>
    <t xml:space="preserve">                                                              и на плановый период 2024 и 2025 годов""</t>
  </si>
  <si>
    <t xml:space="preserve">                                                              от 31.05.2023 г. № 48/10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</si>
</sst>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PageLayoutView="0" workbookViewId="0" topLeftCell="A1">
      <selection activeCell="W17" sqref="W17"/>
    </sheetView>
  </sheetViews>
  <sheetFormatPr defaultColWidth="3.75390625" defaultRowHeight="12.75"/>
  <cols>
    <col min="1" max="1" width="91.25390625" style="0" customWidth="1"/>
    <col min="2" max="2" width="7.625" style="0" customWidth="1"/>
    <col min="3" max="3" width="7.75390625" style="0" customWidth="1"/>
    <col min="4" max="4" width="16.875" style="0" customWidth="1"/>
    <col min="5" max="5" width="16.125" style="0" customWidth="1"/>
  </cols>
  <sheetData>
    <row r="1" spans="1:8" ht="12.75" customHeight="1">
      <c r="A1" s="15" t="s">
        <v>72</v>
      </c>
      <c r="B1" s="15"/>
      <c r="C1" s="15"/>
      <c r="D1" s="15"/>
      <c r="E1" s="15"/>
      <c r="G1" s="5"/>
      <c r="H1" s="5"/>
    </row>
    <row r="2" spans="1:6" ht="15">
      <c r="A2" s="16" t="s">
        <v>71</v>
      </c>
      <c r="B2" s="16"/>
      <c r="C2" s="16"/>
      <c r="D2" s="16"/>
      <c r="E2" s="16"/>
      <c r="F2" s="5"/>
    </row>
    <row r="3" spans="1:6" ht="15">
      <c r="A3" s="15" t="s">
        <v>70</v>
      </c>
      <c r="B3" s="15"/>
      <c r="C3" s="15"/>
      <c r="D3" s="15"/>
      <c r="E3" s="15"/>
      <c r="F3" s="5"/>
    </row>
    <row r="4" spans="1:6" ht="15" customHeight="1">
      <c r="A4" s="17" t="s">
        <v>69</v>
      </c>
      <c r="B4" s="17"/>
      <c r="C4" s="17"/>
      <c r="D4" s="17"/>
      <c r="E4" s="17"/>
      <c r="F4" s="5"/>
    </row>
    <row r="5" spans="1:6" ht="15" customHeight="1">
      <c r="A5" s="17" t="s">
        <v>68</v>
      </c>
      <c r="B5" s="17"/>
      <c r="C5" s="17"/>
      <c r="D5" s="17"/>
      <c r="E5" s="17"/>
      <c r="F5" s="5"/>
    </row>
    <row r="6" spans="1:6" ht="15" customHeight="1">
      <c r="A6" s="17" t="s">
        <v>67</v>
      </c>
      <c r="B6" s="17"/>
      <c r="C6" s="17"/>
      <c r="D6" s="17"/>
      <c r="E6" s="17"/>
      <c r="F6" s="5"/>
    </row>
    <row r="7" spans="1:6" ht="15" customHeight="1">
      <c r="A7" s="17" t="s">
        <v>66</v>
      </c>
      <c r="B7" s="17"/>
      <c r="C7" s="17"/>
      <c r="D7" s="17"/>
      <c r="E7" s="17"/>
      <c r="F7" s="5"/>
    </row>
    <row r="8" spans="1:6" ht="15" customHeight="1">
      <c r="A8" s="17" t="s">
        <v>65</v>
      </c>
      <c r="B8" s="17"/>
      <c r="C8" s="17"/>
      <c r="D8" s="17"/>
      <c r="E8" s="17"/>
      <c r="F8" s="5"/>
    </row>
    <row r="9" spans="1:6" ht="15" customHeight="1">
      <c r="A9" s="17" t="s">
        <v>73</v>
      </c>
      <c r="B9" s="17"/>
      <c r="C9" s="17"/>
      <c r="D9" s="17"/>
      <c r="E9" s="17"/>
      <c r="F9" s="5"/>
    </row>
    <row r="10" spans="1:6" ht="15" customHeight="1">
      <c r="A10" s="17" t="s">
        <v>74</v>
      </c>
      <c r="B10" s="17"/>
      <c r="C10" s="17"/>
      <c r="D10" s="17"/>
      <c r="E10" s="17"/>
      <c r="F10" s="5"/>
    </row>
    <row r="11" spans="1:6" ht="15">
      <c r="A11" s="15" t="s">
        <v>64</v>
      </c>
      <c r="B11" s="15"/>
      <c r="C11" s="15"/>
      <c r="D11" s="15"/>
      <c r="E11" s="15"/>
      <c r="F11" s="13"/>
    </row>
    <row r="12" spans="1:5" ht="15.75" customHeight="1">
      <c r="A12" s="18" t="s">
        <v>58</v>
      </c>
      <c r="B12" s="18"/>
      <c r="C12" s="18"/>
      <c r="D12" s="18"/>
      <c r="E12" s="18"/>
    </row>
    <row r="13" spans="1:5" ht="15.75" customHeight="1">
      <c r="A13" s="18" t="s">
        <v>18</v>
      </c>
      <c r="B13" s="18"/>
      <c r="C13" s="18"/>
      <c r="D13" s="18"/>
      <c r="E13" s="18"/>
    </row>
    <row r="14" spans="1:5" ht="15">
      <c r="A14" s="18" t="s">
        <v>61</v>
      </c>
      <c r="B14" s="18"/>
      <c r="C14" s="18"/>
      <c r="D14" s="18"/>
      <c r="E14" s="18"/>
    </row>
    <row r="15" spans="1:5" ht="13.5" customHeight="1">
      <c r="A15" s="8"/>
      <c r="B15" s="8"/>
      <c r="C15" s="8"/>
      <c r="D15" s="8"/>
      <c r="E15" s="6" t="s">
        <v>7</v>
      </c>
    </row>
    <row r="16" spans="1:5" ht="9.75" customHeight="1">
      <c r="A16" s="14" t="s">
        <v>0</v>
      </c>
      <c r="B16" s="14" t="s">
        <v>19</v>
      </c>
      <c r="C16" s="14" t="s">
        <v>20</v>
      </c>
      <c r="D16" s="14" t="s">
        <v>57</v>
      </c>
      <c r="E16" s="14" t="s">
        <v>62</v>
      </c>
    </row>
    <row r="17" spans="1:5" ht="21" customHeight="1">
      <c r="A17" s="14"/>
      <c r="B17" s="14"/>
      <c r="C17" s="14"/>
      <c r="D17" s="14"/>
      <c r="E17" s="14"/>
    </row>
    <row r="18" spans="1:5" ht="13.5" customHeight="1">
      <c r="A18" s="4">
        <v>1</v>
      </c>
      <c r="B18" s="4">
        <v>2</v>
      </c>
      <c r="C18" s="4">
        <v>3</v>
      </c>
      <c r="D18" s="4">
        <v>4</v>
      </c>
      <c r="E18" s="4">
        <v>5</v>
      </c>
    </row>
    <row r="19" spans="1:5" ht="15">
      <c r="A19" s="9" t="s">
        <v>15</v>
      </c>
      <c r="B19" s="4"/>
      <c r="C19" s="4"/>
      <c r="D19" s="11">
        <f>D20+D28+D31+D37+D42+D44+D47+D50+D55+D57</f>
        <v>1556060.0000000002</v>
      </c>
      <c r="E19" s="11">
        <f>E20+E28+E31+E37+E42+E44+E47+E50+E55+E57</f>
        <v>1067375.8</v>
      </c>
    </row>
    <row r="20" spans="1:6" ht="15">
      <c r="A20" s="10" t="s">
        <v>63</v>
      </c>
      <c r="B20" s="3" t="s">
        <v>8</v>
      </c>
      <c r="C20" s="3" t="s">
        <v>1</v>
      </c>
      <c r="D20" s="12">
        <f>D21+D22+D23+D24+D26+D27+D25</f>
        <v>147436.6</v>
      </c>
      <c r="E20" s="12">
        <f>E21+E22+E23+E24+E26+E27+E25</f>
        <v>147562.6</v>
      </c>
      <c r="F20" s="7"/>
    </row>
    <row r="21" spans="1:5" ht="30">
      <c r="A21" s="10" t="s">
        <v>29</v>
      </c>
      <c r="B21" s="3" t="s">
        <v>8</v>
      </c>
      <c r="C21" s="3" t="s">
        <v>21</v>
      </c>
      <c r="D21" s="12">
        <v>3712.7</v>
      </c>
      <c r="E21" s="12">
        <v>3712.7</v>
      </c>
    </row>
    <row r="22" spans="1:5" ht="45">
      <c r="A22" s="10" t="s">
        <v>26</v>
      </c>
      <c r="B22" s="3" t="s">
        <v>8</v>
      </c>
      <c r="C22" s="3" t="s">
        <v>25</v>
      </c>
      <c r="D22" s="12">
        <v>7652.2</v>
      </c>
      <c r="E22" s="12">
        <v>7690.8</v>
      </c>
    </row>
    <row r="23" spans="1:5" ht="45">
      <c r="A23" s="10" t="s">
        <v>46</v>
      </c>
      <c r="B23" s="3" t="s">
        <v>8</v>
      </c>
      <c r="C23" s="3" t="s">
        <v>10</v>
      </c>
      <c r="D23" s="12">
        <v>115243.2</v>
      </c>
      <c r="E23" s="12">
        <v>115591.2</v>
      </c>
    </row>
    <row r="24" spans="1:5" ht="30">
      <c r="A24" s="10" t="s">
        <v>44</v>
      </c>
      <c r="B24" s="3" t="s">
        <v>8</v>
      </c>
      <c r="C24" s="3" t="s">
        <v>22</v>
      </c>
      <c r="D24" s="12">
        <v>757.6</v>
      </c>
      <c r="E24" s="12">
        <v>757.6</v>
      </c>
    </row>
    <row r="25" spans="1:5" ht="15" hidden="1">
      <c r="A25" s="10" t="s">
        <v>51</v>
      </c>
      <c r="B25" s="3" t="s">
        <v>8</v>
      </c>
      <c r="C25" s="3" t="s">
        <v>17</v>
      </c>
      <c r="D25" s="12"/>
      <c r="E25" s="12"/>
    </row>
    <row r="26" spans="1:5" ht="15">
      <c r="A26" s="10" t="s">
        <v>2</v>
      </c>
      <c r="B26" s="3" t="s">
        <v>8</v>
      </c>
      <c r="C26" s="3" t="s">
        <v>23</v>
      </c>
      <c r="D26" s="12">
        <v>2000</v>
      </c>
      <c r="E26" s="12">
        <v>2000</v>
      </c>
    </row>
    <row r="27" spans="1:5" ht="15">
      <c r="A27" s="10" t="s">
        <v>3</v>
      </c>
      <c r="B27" s="3" t="s">
        <v>8</v>
      </c>
      <c r="C27" s="3" t="s">
        <v>31</v>
      </c>
      <c r="D27" s="12">
        <v>18070.9</v>
      </c>
      <c r="E27" s="12">
        <v>17810.3</v>
      </c>
    </row>
    <row r="28" spans="1:5" ht="15">
      <c r="A28" s="10" t="s">
        <v>35</v>
      </c>
      <c r="B28" s="3" t="s">
        <v>25</v>
      </c>
      <c r="C28" s="3"/>
      <c r="D28" s="12">
        <f>D29+D30</f>
        <v>2378.7999999999997</v>
      </c>
      <c r="E28" s="12">
        <f>E29+E30</f>
        <v>2355.1</v>
      </c>
    </row>
    <row r="29" spans="1:5" ht="30">
      <c r="A29" s="10" t="s">
        <v>56</v>
      </c>
      <c r="B29" s="3" t="s">
        <v>25</v>
      </c>
      <c r="C29" s="3" t="s">
        <v>28</v>
      </c>
      <c r="D29" s="12">
        <v>2343.1</v>
      </c>
      <c r="E29" s="12">
        <v>2355.1</v>
      </c>
    </row>
    <row r="30" spans="1:5" ht="30">
      <c r="A30" s="10" t="s">
        <v>54</v>
      </c>
      <c r="B30" s="3" t="s">
        <v>25</v>
      </c>
      <c r="C30" s="3" t="s">
        <v>55</v>
      </c>
      <c r="D30" s="12">
        <v>35.7</v>
      </c>
      <c r="E30" s="12">
        <v>0</v>
      </c>
    </row>
    <row r="31" spans="1:5" ht="15">
      <c r="A31" s="10" t="s">
        <v>9</v>
      </c>
      <c r="B31" s="3" t="s">
        <v>10</v>
      </c>
      <c r="C31" s="3"/>
      <c r="D31" s="12">
        <f>D32+D33+D34+D35+D36</f>
        <v>199539.9</v>
      </c>
      <c r="E31" s="12">
        <f>E32+E33+E34+E35+E36</f>
        <v>202492.1</v>
      </c>
    </row>
    <row r="32" spans="1:5" ht="15">
      <c r="A32" s="10" t="s">
        <v>33</v>
      </c>
      <c r="B32" s="3" t="s">
        <v>10</v>
      </c>
      <c r="C32" s="3" t="s">
        <v>8</v>
      </c>
      <c r="D32" s="12">
        <v>563.9</v>
      </c>
      <c r="E32" s="12">
        <v>563.9</v>
      </c>
    </row>
    <row r="33" spans="1:5" ht="15" hidden="1">
      <c r="A33" s="10" t="s">
        <v>49</v>
      </c>
      <c r="B33" s="3" t="s">
        <v>10</v>
      </c>
      <c r="C33" s="3" t="s">
        <v>22</v>
      </c>
      <c r="D33" s="12"/>
      <c r="E33" s="12"/>
    </row>
    <row r="34" spans="1:5" ht="15">
      <c r="A34" s="10" t="s">
        <v>47</v>
      </c>
      <c r="B34" s="3" t="s">
        <v>10</v>
      </c>
      <c r="C34" s="3" t="s">
        <v>38</v>
      </c>
      <c r="D34" s="12">
        <v>17250</v>
      </c>
      <c r="E34" s="12">
        <v>17950</v>
      </c>
    </row>
    <row r="35" spans="1:5" ht="15">
      <c r="A35" s="10" t="s">
        <v>45</v>
      </c>
      <c r="B35" s="3" t="s">
        <v>10</v>
      </c>
      <c r="C35" s="3" t="s">
        <v>34</v>
      </c>
      <c r="D35" s="12">
        <v>180070.3</v>
      </c>
      <c r="E35" s="12">
        <v>182322.5</v>
      </c>
    </row>
    <row r="36" spans="1:5" ht="15">
      <c r="A36" s="10" t="s">
        <v>14</v>
      </c>
      <c r="B36" s="3" t="s">
        <v>10</v>
      </c>
      <c r="C36" s="3" t="s">
        <v>24</v>
      </c>
      <c r="D36" s="12">
        <v>1655.7</v>
      </c>
      <c r="E36" s="12">
        <v>1655.7</v>
      </c>
    </row>
    <row r="37" spans="1:5" ht="15">
      <c r="A37" s="10" t="s">
        <v>11</v>
      </c>
      <c r="B37" s="3" t="s">
        <v>12</v>
      </c>
      <c r="C37" s="3"/>
      <c r="D37" s="12">
        <f>D38+D39+D40+D41</f>
        <v>1135975.1</v>
      </c>
      <c r="E37" s="12">
        <f>E38+E39+E40+E41</f>
        <v>634627.2</v>
      </c>
    </row>
    <row r="38" spans="1:5" ht="15">
      <c r="A38" s="10" t="s">
        <v>4</v>
      </c>
      <c r="B38" s="3" t="s">
        <v>12</v>
      </c>
      <c r="C38" s="3" t="s">
        <v>8</v>
      </c>
      <c r="D38" s="12">
        <v>406421.4</v>
      </c>
      <c r="E38" s="12">
        <v>478922.7</v>
      </c>
    </row>
    <row r="39" spans="1:5" ht="15">
      <c r="A39" s="10" t="s">
        <v>5</v>
      </c>
      <c r="B39" s="3" t="s">
        <v>12</v>
      </c>
      <c r="C39" s="3" t="s">
        <v>21</v>
      </c>
      <c r="D39" s="12">
        <v>600219.4</v>
      </c>
      <c r="E39" s="12">
        <v>6000</v>
      </c>
    </row>
    <row r="40" spans="1:5" ht="15">
      <c r="A40" s="10" t="s">
        <v>13</v>
      </c>
      <c r="B40" s="3" t="s">
        <v>12</v>
      </c>
      <c r="C40" s="3" t="s">
        <v>25</v>
      </c>
      <c r="D40" s="12">
        <v>90341.7</v>
      </c>
      <c r="E40" s="12">
        <v>109224.5</v>
      </c>
    </row>
    <row r="41" spans="1:5" ht="15">
      <c r="A41" s="10" t="s">
        <v>6</v>
      </c>
      <c r="B41" s="3" t="s">
        <v>12</v>
      </c>
      <c r="C41" s="3" t="s">
        <v>12</v>
      </c>
      <c r="D41" s="12">
        <v>38992.6</v>
      </c>
      <c r="E41" s="12">
        <v>40480</v>
      </c>
    </row>
    <row r="42" spans="1:5" ht="15">
      <c r="A42" s="10" t="s">
        <v>42</v>
      </c>
      <c r="B42" s="3" t="s">
        <v>22</v>
      </c>
      <c r="C42" s="3"/>
      <c r="D42" s="12">
        <f>D43</f>
        <v>0</v>
      </c>
      <c r="E42" s="12">
        <f>E43</f>
        <v>9012.4</v>
      </c>
    </row>
    <row r="43" spans="1:5" s="2" customFormat="1" ht="15">
      <c r="A43" s="10" t="s">
        <v>43</v>
      </c>
      <c r="B43" s="3" t="s">
        <v>22</v>
      </c>
      <c r="C43" s="3" t="s">
        <v>12</v>
      </c>
      <c r="D43" s="12">
        <v>0</v>
      </c>
      <c r="E43" s="12">
        <v>9012.4</v>
      </c>
    </row>
    <row r="44" spans="1:5" ht="15">
      <c r="A44" s="10" t="s">
        <v>16</v>
      </c>
      <c r="B44" s="3" t="s">
        <v>17</v>
      </c>
      <c r="C44" s="3"/>
      <c r="D44" s="12">
        <f>D45+D46</f>
        <v>2319.3</v>
      </c>
      <c r="E44" s="12">
        <f>E45+E46</f>
        <v>529.8</v>
      </c>
    </row>
    <row r="45" spans="1:5" ht="20.25" customHeight="1">
      <c r="A45" s="10" t="s">
        <v>50</v>
      </c>
      <c r="B45" s="3" t="s">
        <v>17</v>
      </c>
      <c r="C45" s="3" t="s">
        <v>12</v>
      </c>
      <c r="D45" s="12">
        <v>509.3</v>
      </c>
      <c r="E45" s="12">
        <v>529.8</v>
      </c>
    </row>
    <row r="46" spans="1:5" ht="15">
      <c r="A46" s="10" t="s">
        <v>52</v>
      </c>
      <c r="B46" s="3" t="s">
        <v>17</v>
      </c>
      <c r="C46" s="3" t="s">
        <v>17</v>
      </c>
      <c r="D46" s="12">
        <v>1810</v>
      </c>
      <c r="E46" s="12">
        <v>0</v>
      </c>
    </row>
    <row r="47" spans="1:5" ht="15">
      <c r="A47" s="10" t="s">
        <v>41</v>
      </c>
      <c r="B47" s="3" t="s">
        <v>38</v>
      </c>
      <c r="C47" s="3"/>
      <c r="D47" s="12">
        <f>D48+D49</f>
        <v>60224.6</v>
      </c>
      <c r="E47" s="12">
        <f>E48+E49</f>
        <v>62310.9</v>
      </c>
    </row>
    <row r="48" spans="1:5" ht="14.25" customHeight="1">
      <c r="A48" s="10" t="s">
        <v>39</v>
      </c>
      <c r="B48" s="3" t="s">
        <v>38</v>
      </c>
      <c r="C48" s="3" t="s">
        <v>8</v>
      </c>
      <c r="D48" s="12">
        <v>60224.6</v>
      </c>
      <c r="E48" s="12">
        <v>62310.9</v>
      </c>
    </row>
    <row r="49" spans="1:5" ht="15" hidden="1">
      <c r="A49" s="10" t="s">
        <v>40</v>
      </c>
      <c r="B49" s="3" t="s">
        <v>38</v>
      </c>
      <c r="C49" s="3" t="s">
        <v>10</v>
      </c>
      <c r="D49" s="12"/>
      <c r="E49" s="12"/>
    </row>
    <row r="50" spans="1:5" ht="15">
      <c r="A50" s="10" t="s">
        <v>27</v>
      </c>
      <c r="B50" s="3" t="s">
        <v>28</v>
      </c>
      <c r="C50" s="3"/>
      <c r="D50" s="12">
        <f>D51+D52+D54+D53</f>
        <v>6985.7</v>
      </c>
      <c r="E50" s="12">
        <f>E51+E52+E54+E53</f>
        <v>7285.7</v>
      </c>
    </row>
    <row r="51" spans="1:5" ht="14.25" customHeight="1">
      <c r="A51" s="10" t="s">
        <v>48</v>
      </c>
      <c r="B51" s="3" t="s">
        <v>28</v>
      </c>
      <c r="C51" s="3" t="s">
        <v>8</v>
      </c>
      <c r="D51" s="12">
        <v>2285.7</v>
      </c>
      <c r="E51" s="12">
        <v>2285.7</v>
      </c>
    </row>
    <row r="52" spans="1:5" ht="15" hidden="1">
      <c r="A52" s="10" t="s">
        <v>30</v>
      </c>
      <c r="B52" s="3" t="s">
        <v>28</v>
      </c>
      <c r="C52" s="3" t="s">
        <v>25</v>
      </c>
      <c r="D52" s="12"/>
      <c r="E52" s="12"/>
    </row>
    <row r="53" spans="1:5" ht="15">
      <c r="A53" s="10" t="s">
        <v>53</v>
      </c>
      <c r="B53" s="3" t="s">
        <v>28</v>
      </c>
      <c r="C53" s="3" t="s">
        <v>10</v>
      </c>
      <c r="D53" s="12">
        <v>4500</v>
      </c>
      <c r="E53" s="12">
        <v>5000</v>
      </c>
    </row>
    <row r="54" spans="1:5" ht="15">
      <c r="A54" s="10" t="s">
        <v>32</v>
      </c>
      <c r="B54" s="3" t="s">
        <v>28</v>
      </c>
      <c r="C54" s="3" t="s">
        <v>22</v>
      </c>
      <c r="D54" s="12">
        <v>200</v>
      </c>
      <c r="E54" s="12">
        <v>0</v>
      </c>
    </row>
    <row r="55" spans="1:5" ht="15">
      <c r="A55" s="10" t="s">
        <v>37</v>
      </c>
      <c r="B55" s="3" t="s">
        <v>24</v>
      </c>
      <c r="C55" s="3"/>
      <c r="D55" s="12">
        <f>D56</f>
        <v>700</v>
      </c>
      <c r="E55" s="12">
        <f>E56</f>
        <v>700</v>
      </c>
    </row>
    <row r="56" spans="1:5" ht="15">
      <c r="A56" s="10" t="s">
        <v>36</v>
      </c>
      <c r="B56" s="3" t="s">
        <v>24</v>
      </c>
      <c r="C56" s="3" t="s">
        <v>10</v>
      </c>
      <c r="D56" s="12">
        <v>700</v>
      </c>
      <c r="E56" s="12">
        <v>700</v>
      </c>
    </row>
    <row r="57" spans="1:5" ht="15">
      <c r="A57" s="10" t="s">
        <v>59</v>
      </c>
      <c r="B57" s="3" t="s">
        <v>31</v>
      </c>
      <c r="C57" s="3"/>
      <c r="D57" s="12">
        <f>D58</f>
        <v>500</v>
      </c>
      <c r="E57" s="12">
        <f>E58</f>
        <v>500</v>
      </c>
    </row>
    <row r="58" spans="1:5" ht="15">
      <c r="A58" s="10" t="s">
        <v>60</v>
      </c>
      <c r="B58" s="3" t="s">
        <v>31</v>
      </c>
      <c r="C58" s="3" t="s">
        <v>8</v>
      </c>
      <c r="D58" s="12">
        <v>500</v>
      </c>
      <c r="E58" s="12">
        <v>500</v>
      </c>
    </row>
    <row r="59" spans="1:5" ht="12" customHeight="1">
      <c r="A59" s="1"/>
      <c r="B59" s="1"/>
      <c r="C59" s="1"/>
      <c r="D59" s="1"/>
      <c r="E59" s="1"/>
    </row>
  </sheetData>
  <sheetProtection/>
  <mergeCells count="19">
    <mergeCell ref="A16:A17"/>
    <mergeCell ref="A11:E11"/>
    <mergeCell ref="A6:E6"/>
    <mergeCell ref="A7:E7"/>
    <mergeCell ref="A8:E8"/>
    <mergeCell ref="A9:E9"/>
    <mergeCell ref="A10:E10"/>
    <mergeCell ref="B16:B17"/>
    <mergeCell ref="C16:C17"/>
    <mergeCell ref="D16:D17"/>
    <mergeCell ref="A1:E1"/>
    <mergeCell ref="A2:E2"/>
    <mergeCell ref="A3:E3"/>
    <mergeCell ref="A4:E4"/>
    <mergeCell ref="A5:E5"/>
    <mergeCell ref="E16:E17"/>
    <mergeCell ref="A12:E12"/>
    <mergeCell ref="A13:E13"/>
    <mergeCell ref="A14:E14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IrinaM</cp:lastModifiedBy>
  <cp:lastPrinted>2022-12-23T08:14:27Z</cp:lastPrinted>
  <dcterms:created xsi:type="dcterms:W3CDTF">2003-12-05T21:14:57Z</dcterms:created>
  <dcterms:modified xsi:type="dcterms:W3CDTF">2023-06-07T05:01:20Z</dcterms:modified>
  <cp:category/>
  <cp:version/>
  <cp:contentType/>
  <cp:contentStatus/>
</cp:coreProperties>
</file>