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расходов'!$A$1:$G$47</definedName>
  </definedNames>
  <calcPr fullCalcOnLoad="1"/>
</workbook>
</file>

<file path=xl/sharedStrings.xml><?xml version="1.0" encoding="utf-8"?>
<sst xmlns="http://schemas.openxmlformats.org/spreadsheetml/2006/main" count="149" uniqueCount="72">
  <si>
    <t>муниципальных ведомственных, целевых, адресных, социальных программ за 2012 год</t>
  </si>
  <si>
    <t>к решению Думы "Об исполнении бюджета</t>
  </si>
  <si>
    <t xml:space="preserve">Усть-Кутского муниципального образования </t>
  </si>
  <si>
    <t>рублей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</si>
  <si>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</si>
  <si>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</si>
  <si>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</si>
  <si>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</si>
  <si>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</si>
  <si>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</si>
  <si>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</si>
  <si>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0409</t>
  </si>
  <si>
    <t>951</t>
  </si>
  <si>
    <t>0501</t>
  </si>
  <si>
    <t>Итого по программе:</t>
  </si>
  <si>
    <t>0412</t>
  </si>
  <si>
    <t>0113</t>
  </si>
  <si>
    <t>0707</t>
  </si>
  <si>
    <t>0502</t>
  </si>
  <si>
    <t>ВСЕГО  по программам</t>
  </si>
  <si>
    <t>Кассовое исполнение</t>
  </si>
  <si>
    <t>Муниципальная программа "Эффективное управление муниципальным имуществом на период 2014-2016 г.г."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</si>
  <si>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2014-2016 годы"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</si>
  <si>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21.07.2007г. № 185-ФЗ "О фонде содействия реформированию жилищно-коммунального хозяйства""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</si>
  <si>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поселения)" на 2014-2016 годы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</si>
  <si>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годы"</t>
  </si>
  <si>
    <t>1003</t>
  </si>
  <si>
    <t xml:space="preserve">Расходы  на реализацию 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</si>
  <si>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</si>
  <si>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200</t>
  </si>
  <si>
    <t>400</t>
  </si>
  <si>
    <t>800</t>
  </si>
  <si>
    <t>300</t>
  </si>
  <si>
    <t>600</t>
  </si>
  <si>
    <t>Муниципальная программа Усть-Кутского муниципального образования (городского поселения) "Информирование населения города Усть-Кута о принимаемых мерах администрацией в сфере жилищно-коммунального хозяйства и по вопросам развития общественного контроля в этой сфере на 2014-2016 годы"</t>
  </si>
  <si>
    <t>0505</t>
  </si>
  <si>
    <t>Программа комплексного развития систем коммунальной инфраструктуры Усть-Кутского муниципального образования (городского поселения) на 2012-2017 годы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</si>
  <si>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2014-2016 г.г."</t>
  </si>
  <si>
    <t>Приложение № 6</t>
  </si>
  <si>
    <t>муниципальных программ за 2016 год</t>
  </si>
  <si>
    <t>79605L0201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</si>
  <si>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2016-2018г.г."</t>
  </si>
  <si>
    <t>0408</t>
  </si>
  <si>
    <t>7960200000</t>
  </si>
  <si>
    <t>79602S2370</t>
  </si>
  <si>
    <t>7960300000</t>
  </si>
  <si>
    <t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поселения), на период до 2016-2017 годы"</t>
  </si>
  <si>
    <t>79607L0231</t>
  </si>
  <si>
    <t>79607M0231</t>
  </si>
  <si>
    <t>79601S2200</t>
  </si>
  <si>
    <t>7960600000</t>
  </si>
  <si>
    <t>7960900000</t>
  </si>
  <si>
    <t>7961000000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</si>
  <si>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г.г."</t>
  </si>
  <si>
    <t>7961500000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</si>
  <si>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</si>
  <si>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</si>
  <si>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7961700000</t>
  </si>
  <si>
    <t>7961100000</t>
  </si>
  <si>
    <t>Муниципальная программа "Энергосбережение и повышение  энергетической эффективности в Усть-Кутском муниципальном образовании (городском поселении) на 2011-2020 годы"</t>
  </si>
  <si>
    <t>79608М0000</t>
  </si>
  <si>
    <t>7961300000</t>
  </si>
  <si>
    <t>Муниципальная программа Усть-Кутского муниципального образования (городского поселения) "Газификация города Усть-Кута на период 2014-2018 годы"</t>
  </si>
  <si>
    <t>7961200000</t>
  </si>
  <si>
    <t>79614S9602</t>
  </si>
  <si>
    <t>79614M9602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</si>
  <si>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</si>
  <si>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7961600000</t>
  </si>
  <si>
    <t>(городского поселения) за 2016 год"</t>
  </si>
  <si>
    <t>7960400000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</si>
  <si>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2014-2016 годы"</t>
  </si>
  <si>
    <t>от  25 мая  2017г. № 276/60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</si>
</sst>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8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4" fontId="1" fillId="0" borderId="23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GridLines="0" tabSelected="1" zoomScalePageLayoutView="0" workbookViewId="0" topLeftCell="A1">
      <selection activeCell="A7" sqref="A7:G7"/>
    </sheetView>
  </sheetViews>
  <sheetFormatPr defaultColWidth="3.75390625" defaultRowHeight="12.75"/>
  <cols>
    <col min="1" max="1" width="3.75390625" style="0" customWidth="1"/>
    <col min="2" max="2" width="58.375" style="0" customWidth="1"/>
    <col min="3" max="3" width="6.625" style="0" customWidth="1"/>
    <col min="4" max="4" width="12.75390625" style="0" customWidth="1"/>
    <col min="5" max="5" width="6.00390625" style="0" customWidth="1"/>
    <col min="6" max="6" width="6.625" style="0" customWidth="1"/>
    <col min="7" max="7" width="11.00390625" style="0" customWidth="1"/>
  </cols>
  <sheetData>
    <row r="1" spans="1:7" ht="12.75" customHeight="1">
      <c r="A1" s="3"/>
      <c r="B1" s="3"/>
      <c r="C1" s="42" t="s">
        <v>38</v>
      </c>
      <c r="D1" s="42"/>
      <c r="E1" s="42"/>
      <c r="F1" s="42"/>
      <c r="G1" s="21"/>
    </row>
    <row r="2" spans="1:7" ht="12.75" customHeight="1">
      <c r="A2" s="2"/>
      <c r="B2" s="2"/>
      <c r="C2" s="42" t="s">
        <v>1</v>
      </c>
      <c r="D2" s="42"/>
      <c r="E2" s="42"/>
      <c r="F2" s="42"/>
      <c r="G2" s="21"/>
    </row>
    <row r="3" spans="3:7" ht="12.75" customHeight="1">
      <c r="C3" s="42" t="s">
        <v>2</v>
      </c>
      <c r="D3" s="42"/>
      <c r="E3" s="42"/>
      <c r="F3" s="42"/>
      <c r="G3" s="21"/>
    </row>
    <row r="4" spans="1:7" ht="12.75" customHeight="1">
      <c r="A4" s="5"/>
      <c r="B4" s="5"/>
      <c r="C4" s="43" t="s">
        <v>68</v>
      </c>
      <c r="D4" s="42"/>
      <c r="E4" s="42"/>
      <c r="F4" s="42"/>
      <c r="G4" s="21"/>
    </row>
    <row r="5" spans="1:7" ht="15.75" customHeight="1">
      <c r="A5" s="1"/>
      <c r="B5" s="1"/>
      <c r="C5" s="43" t="s">
        <v>71</v>
      </c>
      <c r="D5" s="42"/>
      <c r="E5" s="42"/>
      <c r="F5" s="42"/>
      <c r="G5" s="21"/>
    </row>
    <row r="6" spans="1:7" ht="10.5" customHeight="1">
      <c r="A6" s="1"/>
      <c r="B6" s="1"/>
      <c r="C6" s="44"/>
      <c r="D6" s="44"/>
      <c r="E6" s="44"/>
      <c r="F6" s="44"/>
      <c r="G6" s="1"/>
    </row>
    <row r="7" spans="1:7" ht="25.5" customHeight="1">
      <c r="A7" s="59" t="s">
        <v>27</v>
      </c>
      <c r="B7" s="59"/>
      <c r="C7" s="59"/>
      <c r="D7" s="59"/>
      <c r="E7" s="59"/>
      <c r="F7" s="59"/>
      <c r="G7" s="59"/>
    </row>
    <row r="8" spans="1:7" ht="17.25" customHeight="1">
      <c r="A8" s="59" t="s">
        <v>39</v>
      </c>
      <c r="B8" s="59"/>
      <c r="C8" s="59"/>
      <c r="D8" s="59"/>
      <c r="E8" s="59"/>
      <c r="F8" s="59"/>
      <c r="G8" s="59"/>
    </row>
    <row r="9" spans="1:7" ht="22.5" customHeight="1" hidden="1">
      <c r="A9" s="59" t="s">
        <v>0</v>
      </c>
      <c r="B9" s="59"/>
      <c r="C9" s="59"/>
      <c r="D9" s="59"/>
      <c r="E9" s="59"/>
      <c r="F9" s="59"/>
      <c r="G9" s="22"/>
    </row>
    <row r="10" spans="7:14" ht="14.25" customHeight="1">
      <c r="G10" s="38" t="s">
        <v>3</v>
      </c>
      <c r="H10" s="37"/>
      <c r="I10" s="37"/>
      <c r="J10" s="37"/>
      <c r="K10" s="37"/>
      <c r="L10" s="37"/>
      <c r="M10" s="37"/>
      <c r="N10" s="37"/>
    </row>
    <row r="11" spans="1:35" ht="20.25" customHeight="1">
      <c r="A11" s="65" t="s">
        <v>4</v>
      </c>
      <c r="B11" s="67" t="s">
        <v>5</v>
      </c>
      <c r="C11" s="60" t="s">
        <v>6</v>
      </c>
      <c r="D11" s="61"/>
      <c r="E11" s="61"/>
      <c r="F11" s="62"/>
      <c r="G11" s="63" t="s">
        <v>20</v>
      </c>
      <c r="AI11" s="6"/>
    </row>
    <row r="12" spans="1:37" ht="18" customHeight="1">
      <c r="A12" s="66"/>
      <c r="B12" s="68"/>
      <c r="C12" s="7" t="s">
        <v>7</v>
      </c>
      <c r="D12" s="7" t="s">
        <v>8</v>
      </c>
      <c r="E12" s="8" t="s">
        <v>9</v>
      </c>
      <c r="F12" s="9" t="s">
        <v>10</v>
      </c>
      <c r="G12" s="64"/>
      <c r="H12" s="10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9" ht="21.75" customHeight="1">
      <c r="A13" s="56">
        <v>1</v>
      </c>
      <c r="B13" s="50" t="s">
        <v>21</v>
      </c>
      <c r="C13" s="27" t="s">
        <v>16</v>
      </c>
      <c r="D13" s="28" t="s">
        <v>52</v>
      </c>
      <c r="E13" s="27" t="s">
        <v>29</v>
      </c>
      <c r="F13" s="27" t="s">
        <v>12</v>
      </c>
      <c r="G13" s="45">
        <v>4077483.29</v>
      </c>
      <c r="H13" s="10"/>
      <c r="I13" s="10"/>
    </row>
    <row r="14" spans="1:9" ht="21.75" customHeight="1">
      <c r="A14" s="57"/>
      <c r="B14" s="51"/>
      <c r="C14" s="27" t="s">
        <v>42</v>
      </c>
      <c r="D14" s="28" t="s">
        <v>52</v>
      </c>
      <c r="E14" s="27" t="s">
        <v>29</v>
      </c>
      <c r="F14" s="27" t="s">
        <v>12</v>
      </c>
      <c r="G14" s="33">
        <v>149000</v>
      </c>
      <c r="H14" s="10"/>
      <c r="I14" s="10"/>
    </row>
    <row r="15" spans="1:9" ht="21.75" customHeight="1">
      <c r="A15" s="57"/>
      <c r="B15" s="51"/>
      <c r="C15" s="27" t="s">
        <v>11</v>
      </c>
      <c r="D15" s="28" t="s">
        <v>52</v>
      </c>
      <c r="E15" s="27" t="s">
        <v>29</v>
      </c>
      <c r="F15" s="27" t="s">
        <v>12</v>
      </c>
      <c r="G15" s="33">
        <v>503100</v>
      </c>
      <c r="H15" s="10"/>
      <c r="I15" s="10"/>
    </row>
    <row r="16" spans="1:9" ht="21.75" customHeight="1">
      <c r="A16" s="57"/>
      <c r="B16" s="51"/>
      <c r="C16" s="27" t="s">
        <v>16</v>
      </c>
      <c r="D16" s="28" t="s">
        <v>52</v>
      </c>
      <c r="E16" s="27" t="s">
        <v>31</v>
      </c>
      <c r="F16" s="27" t="s">
        <v>12</v>
      </c>
      <c r="G16" s="33">
        <v>232067</v>
      </c>
      <c r="H16" s="10"/>
      <c r="I16" s="10"/>
    </row>
    <row r="17" spans="1:9" ht="20.25" customHeight="1">
      <c r="A17" s="57"/>
      <c r="B17" s="51"/>
      <c r="C17" s="27" t="s">
        <v>18</v>
      </c>
      <c r="D17" s="28" t="s">
        <v>52</v>
      </c>
      <c r="E17" s="27" t="s">
        <v>29</v>
      </c>
      <c r="F17" s="27" t="s">
        <v>12</v>
      </c>
      <c r="G17" s="33">
        <v>2227337.5</v>
      </c>
      <c r="H17" s="10"/>
      <c r="I17" s="10"/>
    </row>
    <row r="18" spans="1:9" ht="17.25" customHeight="1">
      <c r="A18" s="58"/>
      <c r="B18" s="52"/>
      <c r="C18" s="53" t="s">
        <v>14</v>
      </c>
      <c r="D18" s="54"/>
      <c r="E18" s="54"/>
      <c r="F18" s="55"/>
      <c r="G18" s="26">
        <f>G13+G14+G15+G16+G17</f>
        <v>7188987.79</v>
      </c>
      <c r="H18" s="10"/>
      <c r="I18" s="10"/>
    </row>
    <row r="19" spans="1:9" ht="27.75" customHeight="1">
      <c r="A19" s="56">
        <v>2</v>
      </c>
      <c r="B19" s="50" t="s">
        <v>41</v>
      </c>
      <c r="C19" s="36" t="s">
        <v>42</v>
      </c>
      <c r="D19" s="28" t="s">
        <v>43</v>
      </c>
      <c r="E19" s="49" t="s">
        <v>29</v>
      </c>
      <c r="F19" s="36" t="s">
        <v>12</v>
      </c>
      <c r="G19" s="33">
        <v>58800</v>
      </c>
      <c r="H19" s="10"/>
      <c r="I19" s="10"/>
    </row>
    <row r="20" spans="1:41" ht="23.25" customHeight="1">
      <c r="A20" s="57"/>
      <c r="B20" s="51"/>
      <c r="C20" s="27" t="s">
        <v>11</v>
      </c>
      <c r="D20" s="28" t="s">
        <v>43</v>
      </c>
      <c r="E20" s="27" t="s">
        <v>29</v>
      </c>
      <c r="F20" s="27" t="s">
        <v>12</v>
      </c>
      <c r="G20" s="33">
        <v>1895399.09</v>
      </c>
      <c r="H20" s="10"/>
      <c r="I20" s="10"/>
      <c r="J20" s="11"/>
      <c r="K20" s="12"/>
      <c r="L20" s="13"/>
      <c r="M20" s="14"/>
      <c r="N20" s="14"/>
      <c r="O20" s="14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5"/>
      <c r="AO20" s="11"/>
    </row>
    <row r="21" spans="1:41" ht="21" customHeight="1">
      <c r="A21" s="57"/>
      <c r="B21" s="51"/>
      <c r="C21" s="36" t="s">
        <v>11</v>
      </c>
      <c r="D21" s="28" t="s">
        <v>44</v>
      </c>
      <c r="E21" s="49" t="s">
        <v>29</v>
      </c>
      <c r="F21" s="36" t="s">
        <v>12</v>
      </c>
      <c r="G21" s="33">
        <v>1007433</v>
      </c>
      <c r="H21" s="10"/>
      <c r="I21" s="10"/>
      <c r="J21" s="11"/>
      <c r="K21" s="12"/>
      <c r="L21" s="13"/>
      <c r="M21" s="14"/>
      <c r="N21" s="14"/>
      <c r="O21" s="14"/>
      <c r="P21" s="1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5"/>
      <c r="AO21" s="11"/>
    </row>
    <row r="22" spans="1:41" ht="18" customHeight="1">
      <c r="A22" s="58"/>
      <c r="B22" s="52"/>
      <c r="C22" s="53" t="s">
        <v>14</v>
      </c>
      <c r="D22" s="54"/>
      <c r="E22" s="54"/>
      <c r="F22" s="55"/>
      <c r="G22" s="26">
        <f>G19+G20+G21</f>
        <v>2961632.09</v>
      </c>
      <c r="H22" s="10"/>
      <c r="I22" s="10"/>
      <c r="J22" s="11"/>
      <c r="K22" s="12"/>
      <c r="L22" s="13"/>
      <c r="M22" s="14"/>
      <c r="N22" s="14"/>
      <c r="O22" s="14"/>
      <c r="P22" s="1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5"/>
      <c r="AO22" s="11"/>
    </row>
    <row r="23" spans="1:41" ht="40.5" customHeight="1" hidden="1">
      <c r="A23" s="47">
        <v>3</v>
      </c>
      <c r="B23" s="46" t="s">
        <v>53</v>
      </c>
      <c r="C23" s="24" t="s">
        <v>11</v>
      </c>
      <c r="D23" s="30" t="s">
        <v>54</v>
      </c>
      <c r="E23" s="24" t="s">
        <v>29</v>
      </c>
      <c r="F23" s="24" t="s">
        <v>12</v>
      </c>
      <c r="G23" s="26">
        <v>0</v>
      </c>
      <c r="H23" s="10"/>
      <c r="I23" s="10"/>
      <c r="J23" s="11"/>
      <c r="K23" s="12"/>
      <c r="L23" s="13"/>
      <c r="M23" s="14"/>
      <c r="N23" s="14"/>
      <c r="O23" s="14"/>
      <c r="P23" s="1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5"/>
      <c r="AO23" s="11"/>
    </row>
    <row r="24" spans="1:9" ht="42" customHeight="1">
      <c r="A24" s="34">
        <v>3</v>
      </c>
      <c r="B24" s="29" t="s">
        <v>37</v>
      </c>
      <c r="C24" s="30" t="s">
        <v>15</v>
      </c>
      <c r="D24" s="31" t="s">
        <v>69</v>
      </c>
      <c r="E24" s="30" t="s">
        <v>31</v>
      </c>
      <c r="F24" s="30" t="s">
        <v>12</v>
      </c>
      <c r="G24" s="32">
        <v>500000</v>
      </c>
      <c r="H24" s="10"/>
      <c r="I24" s="10"/>
    </row>
    <row r="25" spans="1:9" ht="51.75" customHeight="1" hidden="1">
      <c r="A25" s="34">
        <v>5</v>
      </c>
      <c r="B25" s="35" t="s">
        <v>28</v>
      </c>
      <c r="C25" s="24" t="s">
        <v>13</v>
      </c>
      <c r="D25" s="25" t="s">
        <v>45</v>
      </c>
      <c r="E25" s="24" t="s">
        <v>30</v>
      </c>
      <c r="F25" s="24" t="s">
        <v>12</v>
      </c>
      <c r="G25" s="32">
        <v>0</v>
      </c>
      <c r="H25" s="10"/>
      <c r="I25" s="10"/>
    </row>
    <row r="26" spans="1:9" ht="29.25" customHeight="1">
      <c r="A26" s="56">
        <v>4</v>
      </c>
      <c r="B26" s="50" t="s">
        <v>46</v>
      </c>
      <c r="C26" s="27" t="s">
        <v>13</v>
      </c>
      <c r="D26" s="28" t="s">
        <v>47</v>
      </c>
      <c r="E26" s="27" t="s">
        <v>30</v>
      </c>
      <c r="F26" s="27" t="s">
        <v>12</v>
      </c>
      <c r="G26" s="45">
        <v>1358490.52</v>
      </c>
      <c r="H26" s="10"/>
      <c r="I26" s="10"/>
    </row>
    <row r="27" spans="1:9" ht="29.25" customHeight="1">
      <c r="A27" s="57"/>
      <c r="B27" s="51"/>
      <c r="C27" s="27" t="s">
        <v>13</v>
      </c>
      <c r="D27" s="28" t="s">
        <v>48</v>
      </c>
      <c r="E27" s="27" t="s">
        <v>30</v>
      </c>
      <c r="F27" s="27" t="s">
        <v>12</v>
      </c>
      <c r="G27" s="45">
        <v>5691889.55</v>
      </c>
      <c r="H27" s="10"/>
      <c r="I27" s="10"/>
    </row>
    <row r="28" spans="1:9" ht="24" customHeight="1">
      <c r="A28" s="58"/>
      <c r="B28" s="52"/>
      <c r="C28" s="53" t="s">
        <v>14</v>
      </c>
      <c r="D28" s="54"/>
      <c r="E28" s="54"/>
      <c r="F28" s="55"/>
      <c r="G28" s="26">
        <f>G25+G26+G27</f>
        <v>7050380.07</v>
      </c>
      <c r="H28" s="10"/>
      <c r="I28" s="10"/>
    </row>
    <row r="29" spans="1:9" ht="19.5" customHeight="1">
      <c r="A29" s="56">
        <v>5</v>
      </c>
      <c r="B29" s="50" t="s">
        <v>23</v>
      </c>
      <c r="C29" s="48" t="s">
        <v>13</v>
      </c>
      <c r="D29" s="49" t="s">
        <v>64</v>
      </c>
      <c r="E29" s="49" t="s">
        <v>30</v>
      </c>
      <c r="F29" s="36" t="s">
        <v>12</v>
      </c>
      <c r="G29" s="33">
        <v>2000047.04</v>
      </c>
      <c r="H29" s="10"/>
      <c r="I29" s="10"/>
    </row>
    <row r="30" spans="1:19" ht="22.5" customHeight="1">
      <c r="A30" s="57"/>
      <c r="B30" s="51"/>
      <c r="C30" s="27" t="s">
        <v>13</v>
      </c>
      <c r="D30" s="28" t="s">
        <v>65</v>
      </c>
      <c r="E30" s="27" t="s">
        <v>30</v>
      </c>
      <c r="F30" s="27" t="s">
        <v>12</v>
      </c>
      <c r="G30" s="45">
        <v>9379819</v>
      </c>
      <c r="H30" s="10"/>
      <c r="I30" s="10"/>
      <c r="S30" s="10"/>
    </row>
    <row r="31" spans="1:19" ht="18" customHeight="1">
      <c r="A31" s="57"/>
      <c r="B31" s="52"/>
      <c r="C31" s="53" t="s">
        <v>14</v>
      </c>
      <c r="D31" s="54"/>
      <c r="E31" s="54"/>
      <c r="F31" s="55"/>
      <c r="G31" s="26">
        <f>G29+G30</f>
        <v>11379866.04</v>
      </c>
      <c r="H31" s="10"/>
      <c r="I31" s="10"/>
      <c r="S31" s="10"/>
    </row>
    <row r="32" spans="1:10" ht="35.25" customHeight="1">
      <c r="A32" s="34">
        <v>6</v>
      </c>
      <c r="B32" s="39" t="s">
        <v>24</v>
      </c>
      <c r="C32" s="24" t="s">
        <v>18</v>
      </c>
      <c r="D32" s="30" t="s">
        <v>49</v>
      </c>
      <c r="E32" s="24" t="s">
        <v>29</v>
      </c>
      <c r="F32" s="24" t="s">
        <v>12</v>
      </c>
      <c r="G32" s="26">
        <v>1620000</v>
      </c>
      <c r="H32" s="10"/>
      <c r="I32" s="10"/>
      <c r="J32" s="4"/>
    </row>
    <row r="33" spans="1:10" ht="36" customHeight="1">
      <c r="A33" s="34">
        <v>7</v>
      </c>
      <c r="B33" s="23" t="s">
        <v>62</v>
      </c>
      <c r="C33" s="24" t="s">
        <v>18</v>
      </c>
      <c r="D33" s="25" t="s">
        <v>63</v>
      </c>
      <c r="E33" s="24" t="s">
        <v>29</v>
      </c>
      <c r="F33" s="24" t="s">
        <v>12</v>
      </c>
      <c r="G33" s="26">
        <v>445971</v>
      </c>
      <c r="H33" s="10"/>
      <c r="I33" s="10"/>
      <c r="J33" s="4"/>
    </row>
    <row r="34" spans="1:10" ht="38.25" customHeight="1" hidden="1">
      <c r="A34" s="34">
        <v>10</v>
      </c>
      <c r="B34" s="40" t="s">
        <v>36</v>
      </c>
      <c r="C34" s="41" t="s">
        <v>18</v>
      </c>
      <c r="D34" s="25" t="s">
        <v>61</v>
      </c>
      <c r="E34" s="24" t="s">
        <v>29</v>
      </c>
      <c r="F34" s="24" t="s">
        <v>12</v>
      </c>
      <c r="G34" s="26">
        <v>0</v>
      </c>
      <c r="H34" s="10"/>
      <c r="I34" s="10"/>
      <c r="J34" s="4"/>
    </row>
    <row r="35" spans="1:10" ht="38.25" customHeight="1" hidden="1">
      <c r="A35" s="34">
        <v>11</v>
      </c>
      <c r="B35" s="40" t="s">
        <v>59</v>
      </c>
      <c r="C35" s="41" t="s">
        <v>18</v>
      </c>
      <c r="D35" s="25" t="s">
        <v>60</v>
      </c>
      <c r="E35" s="24" t="s">
        <v>29</v>
      </c>
      <c r="F35" s="24" t="s">
        <v>12</v>
      </c>
      <c r="G35" s="26">
        <v>0</v>
      </c>
      <c r="H35" s="10"/>
      <c r="I35" s="10"/>
      <c r="J35" s="4"/>
    </row>
    <row r="36" spans="1:10" ht="38.25" customHeight="1">
      <c r="A36" s="34">
        <v>8</v>
      </c>
      <c r="B36" s="40" t="s">
        <v>55</v>
      </c>
      <c r="C36" s="41" t="s">
        <v>56</v>
      </c>
      <c r="D36" s="25" t="s">
        <v>57</v>
      </c>
      <c r="E36" s="24" t="s">
        <v>29</v>
      </c>
      <c r="F36" s="24" t="s">
        <v>12</v>
      </c>
      <c r="G36" s="26">
        <v>341572.16</v>
      </c>
      <c r="H36" s="10"/>
      <c r="I36" s="10"/>
      <c r="J36" s="4"/>
    </row>
    <row r="37" spans="1:10" ht="60.75" customHeight="1" hidden="1">
      <c r="A37" s="47">
        <v>13</v>
      </c>
      <c r="B37" s="39" t="s">
        <v>34</v>
      </c>
      <c r="C37" s="24" t="s">
        <v>35</v>
      </c>
      <c r="D37" s="25" t="s">
        <v>58</v>
      </c>
      <c r="E37" s="24" t="s">
        <v>29</v>
      </c>
      <c r="F37" s="24" t="s">
        <v>12</v>
      </c>
      <c r="G37" s="26">
        <v>0</v>
      </c>
      <c r="H37" s="10"/>
      <c r="I37" s="10"/>
      <c r="J37" s="4"/>
    </row>
    <row r="38" spans="1:10" ht="16.5" customHeight="1">
      <c r="A38" s="56">
        <v>9</v>
      </c>
      <c r="B38" s="50" t="s">
        <v>70</v>
      </c>
      <c r="C38" s="36" t="s">
        <v>17</v>
      </c>
      <c r="D38" s="36" t="s">
        <v>51</v>
      </c>
      <c r="E38" s="36" t="s">
        <v>29</v>
      </c>
      <c r="F38" s="36" t="s">
        <v>12</v>
      </c>
      <c r="G38" s="33">
        <v>1935000</v>
      </c>
      <c r="H38" s="10"/>
      <c r="I38" s="10"/>
      <c r="J38" s="4"/>
    </row>
    <row r="39" spans="1:10" ht="15.75" customHeight="1">
      <c r="A39" s="57"/>
      <c r="B39" s="51"/>
      <c r="C39" s="27" t="s">
        <v>17</v>
      </c>
      <c r="D39" s="28" t="s">
        <v>51</v>
      </c>
      <c r="E39" s="27" t="s">
        <v>31</v>
      </c>
      <c r="F39" s="27" t="s">
        <v>12</v>
      </c>
      <c r="G39" s="33">
        <v>265000</v>
      </c>
      <c r="H39" s="10"/>
      <c r="I39" s="10"/>
      <c r="J39" s="4"/>
    </row>
    <row r="40" spans="1:10" ht="17.25" customHeight="1">
      <c r="A40" s="58"/>
      <c r="B40" s="52"/>
      <c r="C40" s="53" t="s">
        <v>14</v>
      </c>
      <c r="D40" s="54"/>
      <c r="E40" s="54"/>
      <c r="F40" s="55"/>
      <c r="G40" s="26">
        <f>G38+G39</f>
        <v>2200000</v>
      </c>
      <c r="H40" s="10"/>
      <c r="I40" s="10"/>
      <c r="J40" s="4"/>
    </row>
    <row r="41" spans="1:10" ht="19.5" customHeight="1">
      <c r="A41" s="56">
        <v>10</v>
      </c>
      <c r="B41" s="50" t="s">
        <v>22</v>
      </c>
      <c r="C41" s="48" t="s">
        <v>16</v>
      </c>
      <c r="D41" s="36" t="s">
        <v>50</v>
      </c>
      <c r="E41" s="28" t="s">
        <v>33</v>
      </c>
      <c r="F41" s="36" t="s">
        <v>12</v>
      </c>
      <c r="G41" s="33">
        <v>180000</v>
      </c>
      <c r="H41" s="10"/>
      <c r="I41" s="10"/>
      <c r="J41" s="4"/>
    </row>
    <row r="42" spans="1:9" ht="21.75" customHeight="1">
      <c r="A42" s="57"/>
      <c r="B42" s="51"/>
      <c r="C42" s="27" t="s">
        <v>17</v>
      </c>
      <c r="D42" s="28" t="s">
        <v>50</v>
      </c>
      <c r="E42" s="27" t="s">
        <v>33</v>
      </c>
      <c r="F42" s="27" t="s">
        <v>12</v>
      </c>
      <c r="G42" s="33">
        <v>180000</v>
      </c>
      <c r="H42" s="10"/>
      <c r="I42" s="10"/>
    </row>
    <row r="43" spans="1:9" ht="19.5" customHeight="1">
      <c r="A43" s="58"/>
      <c r="B43" s="52"/>
      <c r="C43" s="53" t="s">
        <v>14</v>
      </c>
      <c r="D43" s="54"/>
      <c r="E43" s="54"/>
      <c r="F43" s="55"/>
      <c r="G43" s="26">
        <f>G41+G42</f>
        <v>360000</v>
      </c>
      <c r="H43" s="10"/>
      <c r="I43" s="10"/>
    </row>
    <row r="44" spans="1:10" ht="38.25" customHeight="1">
      <c r="A44" s="34">
        <v>11</v>
      </c>
      <c r="B44" s="40" t="s">
        <v>25</v>
      </c>
      <c r="C44" s="41" t="s">
        <v>26</v>
      </c>
      <c r="D44" s="25" t="s">
        <v>40</v>
      </c>
      <c r="E44" s="24" t="s">
        <v>32</v>
      </c>
      <c r="F44" s="24" t="s">
        <v>12</v>
      </c>
      <c r="G44" s="26">
        <v>650000</v>
      </c>
      <c r="H44" s="10"/>
      <c r="I44" s="10"/>
      <c r="J44" s="4"/>
    </row>
    <row r="45" spans="1:10" ht="51" customHeight="1">
      <c r="A45" s="34">
        <v>12</v>
      </c>
      <c r="B45" s="40" t="s">
        <v>66</v>
      </c>
      <c r="C45" s="41" t="s">
        <v>11</v>
      </c>
      <c r="D45" s="25" t="s">
        <v>67</v>
      </c>
      <c r="E45" s="24" t="s">
        <v>29</v>
      </c>
      <c r="F45" s="24" t="s">
        <v>12</v>
      </c>
      <c r="G45" s="26">
        <v>38786643.42</v>
      </c>
      <c r="H45" s="10"/>
      <c r="I45" s="10"/>
      <c r="J45" s="4"/>
    </row>
    <row r="46" spans="1:8" ht="18" customHeight="1">
      <c r="A46" s="16"/>
      <c r="B46" s="17" t="s">
        <v>19</v>
      </c>
      <c r="C46" s="18"/>
      <c r="D46" s="19"/>
      <c r="E46" s="18"/>
      <c r="F46" s="18"/>
      <c r="G46" s="20">
        <f>G45+G44+G43+G40+G37+G36+G35+G34+G33+G32+G31+G28+G25+G24+G23+G22+G18</f>
        <v>73485052.57000001</v>
      </c>
      <c r="H46" s="10"/>
    </row>
  </sheetData>
  <sheetProtection/>
  <mergeCells count="25">
    <mergeCell ref="A9:F9"/>
    <mergeCell ref="C11:F11"/>
    <mergeCell ref="G11:G12"/>
    <mergeCell ref="A11:A12"/>
    <mergeCell ref="B11:B12"/>
    <mergeCell ref="A7:G7"/>
    <mergeCell ref="A8:G8"/>
    <mergeCell ref="B13:B18"/>
    <mergeCell ref="C18:F18"/>
    <mergeCell ref="A13:A18"/>
    <mergeCell ref="C40:F40"/>
    <mergeCell ref="B38:B40"/>
    <mergeCell ref="A38:A40"/>
    <mergeCell ref="B19:B22"/>
    <mergeCell ref="A19:A22"/>
    <mergeCell ref="C22:F22"/>
    <mergeCell ref="A26:A28"/>
    <mergeCell ref="B26:B28"/>
    <mergeCell ref="C28:F28"/>
    <mergeCell ref="C43:F43"/>
    <mergeCell ref="A41:A43"/>
    <mergeCell ref="B41:B43"/>
    <mergeCell ref="A29:A31"/>
    <mergeCell ref="B29:B31"/>
    <mergeCell ref="C31:F31"/>
  </mergeCells>
  <printOptions/>
  <pageMargins left="0.57" right="0.31" top="0.36" bottom="0.27" header="0.24" footer="0.21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KG</cp:lastModifiedBy>
  <cp:lastPrinted>2017-06-19T08:55:30Z</cp:lastPrinted>
  <dcterms:created xsi:type="dcterms:W3CDTF">2003-12-05T21:14:57Z</dcterms:created>
  <dcterms:modified xsi:type="dcterms:W3CDTF">2017-06-19T08:55:34Z</dcterms:modified>
  <cp:category/>
  <cp:version/>
  <cp:contentType/>
  <cp:contentStatus/>
</cp:coreProperties>
</file>