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расходов'!$A$1:$AF$26</definedName>
  </definedNames>
  <calcPr fullCalcOnLoad="1" refMode="R1C1"/>
</workbook>
</file>

<file path=xl/sharedStrings.xml><?xml version="1.0" encoding="utf-8"?>
<sst xmlns="http://schemas.openxmlformats.org/spreadsheetml/2006/main" count="60" uniqueCount="43">
  <si>
    <t>к решению Думы "Об исполнении бюджета</t>
  </si>
  <si>
    <t xml:space="preserve">Усть-Кутского муниципального образования 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</si>
  <si>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</si>
  <si>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</si>
  <si>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</si>
  <si>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</si>
  <si>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</si>
  <si>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</si>
  <si>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</si>
  <si>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1.1.</t>
  </si>
  <si>
    <t>1003</t>
  </si>
  <si>
    <t>ВСЕГО по программам</t>
  </si>
  <si>
    <t>Кассовое исполнение</t>
  </si>
  <si>
    <t>1.1.1.</t>
  </si>
  <si>
    <t>300</t>
  </si>
  <si>
    <t>2.1.</t>
  </si>
  <si>
    <t>2.1.1.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</si>
  <si>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</si>
  <si>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</si>
  <si>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 xml:space="preserve">Мероприятия подпрограммы "Обеспечение жильем молодых семей" федеральной целевой программы "Жилище" </t>
  </si>
  <si>
    <t>952</t>
  </si>
  <si>
    <t>79605L4970</t>
  </si>
  <si>
    <t>79621L0231</t>
  </si>
  <si>
    <t>400</t>
  </si>
  <si>
    <t>0501</t>
  </si>
  <si>
    <t>1.2.</t>
  </si>
  <si>
    <t>1.2.1.</t>
  </si>
  <si>
    <t>Государственная программа Иркутской области "Формирование современной городской среды" на 2018-2024 годы</t>
  </si>
  <si>
    <t>Подпрограмма "Развитие благоустройства территорий муниципальных образований Иркутской области" на 20018-2024 годы</t>
  </si>
  <si>
    <t>Региональный проект Иркутской области "Формирование комфортной городской среды в Иркутской области"</t>
  </si>
  <si>
    <t>Мероприятия на реализацию программ формирования современной городской среды</t>
  </si>
  <si>
    <t>0503</t>
  </si>
  <si>
    <t>796F255551</t>
  </si>
  <si>
    <t>200</t>
  </si>
  <si>
    <t>Государственная программа Иркутской области "Доступное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</si>
  <si>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</si>
  <si>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Подпрограмма "Молодым семьям - доступное жилье" на 2019-2024 годы</t>
  </si>
  <si>
    <t>Единица измерения: руб.</t>
  </si>
  <si>
    <t>(городского поселения) за 2020 год"</t>
  </si>
  <si>
    <t>2.1.1.1.</t>
  </si>
  <si>
    <t>Расходы на реализацию мероприятий за 2020 год,</t>
  </si>
  <si>
    <t xml:space="preserve">осуществляемых за счет целевых средств федерального бюджета </t>
  </si>
  <si>
    <t>от 09.06.2021 года  № 192/39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</si>
</sst>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3"/>
  <sheetViews>
    <sheetView showGridLines="0" tabSelected="1" zoomScalePageLayoutView="0" workbookViewId="0" topLeftCell="A1">
      <selection activeCell="AL13" sqref="AL13"/>
    </sheetView>
  </sheetViews>
  <sheetFormatPr defaultColWidth="3.75390625" defaultRowHeight="12.75"/>
  <cols>
    <col min="1" max="1" width="7.125" style="0" customWidth="1"/>
    <col min="2" max="2" width="42.75390625" style="0" customWidth="1"/>
    <col min="3" max="4" width="7.25390625" style="0" customWidth="1"/>
    <col min="5" max="5" width="12.125" style="0" customWidth="1"/>
    <col min="6" max="6" width="9.1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5.375" style="0" customWidth="1"/>
    <col min="31" max="31" width="9.00390625" style="0" hidden="1" customWidth="1"/>
  </cols>
  <sheetData>
    <row r="1" spans="5:31" ht="12.75">
      <c r="E1" s="13" t="s">
        <v>18</v>
      </c>
      <c r="F1" s="13"/>
      <c r="G1" s="13"/>
      <c r="H1" s="13"/>
      <c r="I1" s="13"/>
      <c r="J1" s="1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5:31" ht="12.75">
      <c r="E2" s="13" t="s">
        <v>0</v>
      </c>
      <c r="F2" s="13"/>
      <c r="G2" s="13"/>
      <c r="H2" s="13"/>
      <c r="I2" s="13"/>
      <c r="J2" s="1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5:31" ht="12.75">
      <c r="E3" s="13" t="s">
        <v>1</v>
      </c>
      <c r="F3" s="13"/>
      <c r="G3" s="13"/>
      <c r="H3" s="13"/>
      <c r="I3" s="13"/>
      <c r="J3" s="1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5:31" ht="12.75">
      <c r="E4" s="14" t="s">
        <v>38</v>
      </c>
      <c r="F4" s="13"/>
      <c r="G4" s="13"/>
      <c r="H4" s="13"/>
      <c r="I4" s="13"/>
      <c r="J4" s="1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54" ht="12.75" customHeight="1">
      <c r="A5" s="4"/>
      <c r="B5" s="4"/>
      <c r="E5" s="14" t="s">
        <v>42</v>
      </c>
      <c r="F5" s="13"/>
      <c r="G5" s="13"/>
      <c r="H5" s="13"/>
      <c r="I5" s="13"/>
      <c r="J5" s="1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K5" s="10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ht="12.75" customHeight="1">
      <c r="A6" s="3"/>
      <c r="B6" s="3"/>
      <c r="C6" s="15"/>
      <c r="D6" s="1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6"/>
      <c r="AD6" s="9"/>
      <c r="AK6" s="1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5" ht="19.5" customHeight="1">
      <c r="A7" s="40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ht="17.25" customHeight="1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L8" s="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7"/>
    </row>
    <row r="9" spans="1:56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22.5" customHeight="1">
      <c r="A10" s="41" t="s">
        <v>37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7"/>
      <c r="AO10" s="3"/>
      <c r="AP10" s="3"/>
      <c r="AQ10" s="3"/>
      <c r="AR10" s="3"/>
      <c r="AS10" s="3"/>
      <c r="AT10" s="5"/>
      <c r="AU10" s="3"/>
      <c r="AV10" s="5"/>
      <c r="AW10" s="5"/>
      <c r="AX10" s="5"/>
      <c r="AY10" s="5"/>
      <c r="AZ10" s="5"/>
      <c r="BA10" s="5"/>
      <c r="BB10" s="5"/>
      <c r="BC10" s="5"/>
      <c r="BD10" s="6"/>
    </row>
    <row r="11" spans="1:54" ht="20.25" customHeight="1">
      <c r="A11" s="39" t="s">
        <v>2</v>
      </c>
      <c r="B11" s="39" t="s">
        <v>3</v>
      </c>
      <c r="C11" s="39" t="s">
        <v>4</v>
      </c>
      <c r="D11" s="39"/>
      <c r="E11" s="42"/>
      <c r="F11" s="42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 t="s">
        <v>12</v>
      </c>
      <c r="BB11" s="17"/>
    </row>
    <row r="12" spans="1:56" ht="21" customHeight="1">
      <c r="A12" s="39"/>
      <c r="B12" s="39"/>
      <c r="C12" s="18" t="s">
        <v>8</v>
      </c>
      <c r="D12" s="18" t="s">
        <v>5</v>
      </c>
      <c r="E12" s="18" t="s">
        <v>6</v>
      </c>
      <c r="F12" s="18" t="s">
        <v>7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30" ht="51.75" customHeight="1">
      <c r="A13" s="19">
        <v>1</v>
      </c>
      <c r="B13" s="20" t="s">
        <v>34</v>
      </c>
      <c r="C13" s="21" t="s">
        <v>20</v>
      </c>
      <c r="D13" s="21"/>
      <c r="E13" s="19"/>
      <c r="F13" s="2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2">
        <f>AD14+AD17</f>
        <v>128977648.47999999</v>
      </c>
    </row>
    <row r="14" spans="1:30" ht="93" customHeight="1">
      <c r="A14" s="23" t="s">
        <v>9</v>
      </c>
      <c r="B14" s="24" t="s">
        <v>35</v>
      </c>
      <c r="C14" s="25" t="s">
        <v>20</v>
      </c>
      <c r="D14" s="25"/>
      <c r="E14" s="23"/>
      <c r="F14" s="25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6">
        <f>AD15+AD16</f>
        <v>127677925.21</v>
      </c>
    </row>
    <row r="15" spans="1:30" ht="22.5" customHeight="1">
      <c r="A15" s="44" t="s">
        <v>13</v>
      </c>
      <c r="B15" s="43" t="s">
        <v>17</v>
      </c>
      <c r="C15" s="27" t="s">
        <v>20</v>
      </c>
      <c r="D15" s="27" t="s">
        <v>24</v>
      </c>
      <c r="E15" s="28" t="s">
        <v>22</v>
      </c>
      <c r="F15" s="27" t="s">
        <v>23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>
        <v>60235820.16</v>
      </c>
    </row>
    <row r="16" spans="1:30" ht="21" customHeight="1">
      <c r="A16" s="44"/>
      <c r="B16" s="43"/>
      <c r="C16" s="27" t="s">
        <v>20</v>
      </c>
      <c r="D16" s="27" t="s">
        <v>10</v>
      </c>
      <c r="E16" s="28" t="s">
        <v>22</v>
      </c>
      <c r="F16" s="27" t="s">
        <v>14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>
        <v>67442105.05</v>
      </c>
    </row>
    <row r="17" spans="1:30" ht="27.75" customHeight="1">
      <c r="A17" s="23" t="s">
        <v>25</v>
      </c>
      <c r="B17" s="24" t="s">
        <v>36</v>
      </c>
      <c r="C17" s="25" t="s">
        <v>20</v>
      </c>
      <c r="D17" s="25" t="s">
        <v>10</v>
      </c>
      <c r="E17" s="23"/>
      <c r="F17" s="25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30">
        <f>AD18</f>
        <v>1299723.27</v>
      </c>
    </row>
    <row r="18" spans="1:30" ht="43.5" customHeight="1">
      <c r="A18" s="28" t="s">
        <v>26</v>
      </c>
      <c r="B18" s="31" t="s">
        <v>19</v>
      </c>
      <c r="C18" s="27" t="s">
        <v>20</v>
      </c>
      <c r="D18" s="27" t="s">
        <v>10</v>
      </c>
      <c r="E18" s="28" t="s">
        <v>21</v>
      </c>
      <c r="F18" s="27" t="s">
        <v>14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>
        <v>1299723.27</v>
      </c>
    </row>
    <row r="19" spans="1:30" ht="40.5" customHeight="1">
      <c r="A19" s="19">
        <v>2</v>
      </c>
      <c r="B19" s="20" t="s">
        <v>27</v>
      </c>
      <c r="C19" s="21" t="s">
        <v>20</v>
      </c>
      <c r="D19" s="21"/>
      <c r="E19" s="19"/>
      <c r="F19" s="2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32">
        <f>AD20</f>
        <v>14046424.94</v>
      </c>
    </row>
    <row r="20" spans="1:30" ht="41.25" customHeight="1">
      <c r="A20" s="23" t="s">
        <v>15</v>
      </c>
      <c r="B20" s="24" t="s">
        <v>28</v>
      </c>
      <c r="C20" s="25" t="s">
        <v>20</v>
      </c>
      <c r="D20" s="25" t="s">
        <v>31</v>
      </c>
      <c r="E20" s="23"/>
      <c r="F20" s="25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6">
        <f>AD21</f>
        <v>14046424.94</v>
      </c>
    </row>
    <row r="21" spans="1:30" ht="43.5" customHeight="1">
      <c r="A21" s="33" t="s">
        <v>16</v>
      </c>
      <c r="B21" s="33" t="s">
        <v>29</v>
      </c>
      <c r="C21" s="27" t="s">
        <v>20</v>
      </c>
      <c r="D21" s="27" t="s">
        <v>31</v>
      </c>
      <c r="E21" s="28" t="s">
        <v>32</v>
      </c>
      <c r="F21" s="27" t="s">
        <v>33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4">
        <f>AD22</f>
        <v>14046424.94</v>
      </c>
    </row>
    <row r="22" spans="1:30" ht="38.25" customHeight="1">
      <c r="A22" s="33" t="s">
        <v>39</v>
      </c>
      <c r="B22" s="33" t="s">
        <v>30</v>
      </c>
      <c r="C22" s="27" t="s">
        <v>20</v>
      </c>
      <c r="D22" s="27" t="s">
        <v>31</v>
      </c>
      <c r="E22" s="28" t="s">
        <v>32</v>
      </c>
      <c r="F22" s="27" t="s">
        <v>33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4">
        <v>14046424.94</v>
      </c>
    </row>
    <row r="23" spans="1:30" ht="21" customHeight="1">
      <c r="A23" s="35"/>
      <c r="B23" s="36" t="s">
        <v>11</v>
      </c>
      <c r="C23" s="37"/>
      <c r="D23" s="37"/>
      <c r="E23" s="18"/>
      <c r="F23" s="3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8">
        <f>AD13+AD19</f>
        <v>143024073.42</v>
      </c>
    </row>
  </sheetData>
  <sheetProtection/>
  <mergeCells count="32">
    <mergeCell ref="G11:G12"/>
    <mergeCell ref="H11:H12"/>
    <mergeCell ref="O11:O12"/>
    <mergeCell ref="P11:P12"/>
    <mergeCell ref="B15:B16"/>
    <mergeCell ref="A15:A16"/>
    <mergeCell ref="A7:AE7"/>
    <mergeCell ref="A8:AE8"/>
    <mergeCell ref="A10:AD10"/>
    <mergeCell ref="A11:A12"/>
    <mergeCell ref="B11:B12"/>
    <mergeCell ref="C11:F11"/>
    <mergeCell ref="AA11:AA12"/>
    <mergeCell ref="AB11:AB12"/>
    <mergeCell ref="I11:I12"/>
    <mergeCell ref="J11:J12"/>
    <mergeCell ref="U11:U12"/>
    <mergeCell ref="V11:V12"/>
    <mergeCell ref="K11:K12"/>
    <mergeCell ref="L11:L12"/>
    <mergeCell ref="M11:M12"/>
    <mergeCell ref="N11:N12"/>
    <mergeCell ref="Q11:Q12"/>
    <mergeCell ref="R11:R12"/>
    <mergeCell ref="S11:S12"/>
    <mergeCell ref="T11:T12"/>
    <mergeCell ref="AC11:AC12"/>
    <mergeCell ref="AD11:AD12"/>
    <mergeCell ref="W11:W12"/>
    <mergeCell ref="X11:X12"/>
    <mergeCell ref="Y11:Y12"/>
    <mergeCell ref="Z11:Z12"/>
  </mergeCells>
  <printOptions/>
  <pageMargins left="0.63" right="0.2" top="0.56" bottom="1.07" header="0.38" footer="0.75"/>
  <pageSetup fitToHeight="1" fitToWidth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2021-03-29T12:47:06Z</cp:lastPrinted>
  <dcterms:created xsi:type="dcterms:W3CDTF">2003-12-05T21:14:57Z</dcterms:created>
  <dcterms:modified xsi:type="dcterms:W3CDTF">2022-05-19T07:14:47Z</dcterms:modified>
  <cp:category/>
  <cp:version/>
  <cp:contentType/>
  <cp:contentStatus/>
</cp:coreProperties>
</file>