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<sst xmlns="http://schemas.openxmlformats.org/spreadsheetml/2006/main" count="69" uniqueCount="67">
  <si>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</si>
  <si>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</si>
  <si>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</si>
  <si>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</si>
  <si>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</si>
  <si>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</si>
  <si>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</si>
  <si>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</si>
  <si>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</si>
  <si>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</si>
  <si>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</si>
  <si>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</si>
  <si>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</si>
  <si>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</si>
  <si>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</si>
  <si>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</si>
  <si>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</si>
  <si>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</si>
  <si>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</si>
  <si>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</si>
  <si>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</si>
  <si>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</si>
  <si>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</si>
  <si>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</si>
  <si>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</si>
  <si>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</si>
  <si>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</si>
  <si>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</si>
  <si>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</si>
  <si>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</si>
  <si>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</si>
  <si>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</si>
  <si>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</si>
  <si>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</si>
  <si>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</si>
  <si>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</si>
  <si>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</si>
  <si>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</si>
  <si>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</si>
  <si>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</si>
  <si>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</si>
  <si>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</si>
  <si>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</si>
  <si>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</si>
  <si>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</si>
  <si>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</si>
  <si>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</si>
  <si>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</si>
  <si>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</si>
  <si>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</si>
  <si>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</si>
  <si>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</si>
  <si>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</si>
  <si>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</si>
  <si>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</si>
  <si>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</si>
  <si>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</si>
  <si>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</si>
  <si>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</si>
  <si>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</si>
  <si>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</si>
  <si>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</si>
  <si>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муниципального образования (городского поселения) на 2022 год</t>
  </si>
  <si>
    <t>КБК</t>
  </si>
  <si>
    <t>к решению Думы Усть-Кутского муниципального</t>
  </si>
  <si>
    <t>образования (городского поселения)</t>
  </si>
  <si>
    <t xml:space="preserve">"О внесении изменений в Решение Думы Усть-Кутского муниципального образования (городского поселения) № 225/43 от 22.12.2021г. "О бюджете Усть-Кутского муниципального образования (городского поселения) на 2022 год и на плановый период 2023 и 2024 годов"                              от 29.11.2002 г. № 11/3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</si>
</sst>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PageLayoutView="0" workbookViewId="0" topLeftCell="B1">
      <selection activeCell="N18" sqref="N18"/>
    </sheetView>
  </sheetViews>
  <sheetFormatPr defaultColWidth="3.75390625" defaultRowHeight="12.75"/>
  <cols>
    <col min="1" max="1" width="0.12890625" style="0" hidden="1" customWidth="1"/>
    <col min="2" max="2" width="70.375" style="0" customWidth="1"/>
    <col min="3" max="3" width="39.125" style="0" customWidth="1"/>
    <col min="4" max="4" width="16.875" style="0" customWidth="1"/>
  </cols>
  <sheetData>
    <row r="1" spans="1:4" ht="15">
      <c r="A1" s="2"/>
      <c r="B1" s="3"/>
      <c r="C1" s="24" t="s">
        <v>29</v>
      </c>
      <c r="D1" s="24"/>
    </row>
    <row r="2" spans="1:4" ht="15">
      <c r="A2" s="4"/>
      <c r="B2" s="5"/>
      <c r="C2" s="24" t="s">
        <v>64</v>
      </c>
      <c r="D2" s="24"/>
    </row>
    <row r="3" spans="1:4" ht="15">
      <c r="A3" s="4"/>
      <c r="B3" s="5"/>
      <c r="C3" s="24" t="s">
        <v>65</v>
      </c>
      <c r="D3" s="24"/>
    </row>
    <row r="4" spans="1:4" ht="120.75" customHeight="1">
      <c r="A4" s="4"/>
      <c r="B4" s="5"/>
      <c r="C4" s="23" t="s">
        <v>66</v>
      </c>
      <c r="D4" s="23"/>
    </row>
    <row r="5" spans="1:4" ht="8.25" customHeight="1">
      <c r="A5" s="6"/>
      <c r="B5" s="6"/>
      <c r="C5" s="7"/>
      <c r="D5" s="7"/>
    </row>
    <row r="6" spans="1:4" ht="4.5" customHeight="1">
      <c r="A6" s="6"/>
      <c r="B6" s="6"/>
      <c r="C6" s="7"/>
      <c r="D6" s="7"/>
    </row>
    <row r="7" spans="1:4" ht="15" customHeight="1">
      <c r="A7" s="15"/>
      <c r="B7" s="28" t="s">
        <v>2</v>
      </c>
      <c r="C7" s="28"/>
      <c r="D7" s="28"/>
    </row>
    <row r="8" spans="1:4" ht="15" customHeight="1">
      <c r="A8" s="15"/>
      <c r="B8" s="28" t="s">
        <v>3</v>
      </c>
      <c r="C8" s="28"/>
      <c r="D8" s="28"/>
    </row>
    <row r="9" spans="1:4" ht="15" customHeight="1">
      <c r="A9" s="15"/>
      <c r="B9" s="28" t="s">
        <v>62</v>
      </c>
      <c r="C9" s="29"/>
      <c r="D9" s="29"/>
    </row>
    <row r="10" spans="1:4" ht="13.5" customHeight="1" hidden="1">
      <c r="A10" s="15"/>
      <c r="B10" s="21"/>
      <c r="C10" s="22"/>
      <c r="D10" s="22"/>
    </row>
    <row r="11" spans="1:4" ht="15.75" customHeight="1" hidden="1">
      <c r="A11" s="15"/>
      <c r="B11" s="8"/>
      <c r="C11" s="8"/>
      <c r="D11" s="9"/>
    </row>
    <row r="12" spans="1:4" ht="15.75" customHeight="1" hidden="1">
      <c r="A12" s="15"/>
      <c r="B12" s="8"/>
      <c r="C12" s="8"/>
      <c r="D12" s="9"/>
    </row>
    <row r="13" spans="1:4" ht="15.75" customHeight="1" hidden="1">
      <c r="A13" s="16"/>
      <c r="B13" s="16"/>
      <c r="C13" s="16"/>
      <c r="D13" s="10"/>
    </row>
    <row r="14" spans="1:4" ht="20.25" customHeight="1">
      <c r="A14" s="25" t="s">
        <v>28</v>
      </c>
      <c r="B14" s="25"/>
      <c r="C14" s="25"/>
      <c r="D14" s="25"/>
    </row>
    <row r="15" spans="1:4" ht="9.75" customHeight="1">
      <c r="A15" s="26"/>
      <c r="B15" s="20" t="s">
        <v>0</v>
      </c>
      <c r="C15" s="20" t="s">
        <v>63</v>
      </c>
      <c r="D15" s="20" t="s">
        <v>1</v>
      </c>
    </row>
    <row r="16" spans="1:4" ht="12.75">
      <c r="A16" s="27"/>
      <c r="B16" s="20"/>
      <c r="C16" s="20"/>
      <c r="D16" s="20"/>
    </row>
    <row r="17" spans="1:4" ht="15.75">
      <c r="A17" s="11"/>
      <c r="B17" s="17">
        <v>1</v>
      </c>
      <c r="C17" s="17">
        <v>2</v>
      </c>
      <c r="D17" s="17">
        <v>3</v>
      </c>
    </row>
    <row r="18" spans="1:4" ht="30">
      <c r="A18" s="11"/>
      <c r="B18" s="18" t="s">
        <v>30</v>
      </c>
      <c r="C18" s="18" t="s">
        <v>4</v>
      </c>
      <c r="D18" s="19">
        <f>+D19+D24+D29+D34+D43</f>
        <v>82901.69999999972</v>
      </c>
    </row>
    <row r="19" spans="1:4" ht="45">
      <c r="A19" s="11"/>
      <c r="B19" s="18" t="s">
        <v>5</v>
      </c>
      <c r="C19" s="18" t="s">
        <v>37</v>
      </c>
      <c r="D19" s="19">
        <f>+D20-D22</f>
        <v>0</v>
      </c>
    </row>
    <row r="20" spans="1:4" ht="45">
      <c r="A20" s="11"/>
      <c r="B20" s="18" t="s">
        <v>6</v>
      </c>
      <c r="C20" s="18" t="s">
        <v>37</v>
      </c>
      <c r="D20" s="19">
        <f>+D21</f>
        <v>0</v>
      </c>
    </row>
    <row r="21" spans="1:4" ht="45">
      <c r="A21" s="11"/>
      <c r="B21" s="18" t="s">
        <v>21</v>
      </c>
      <c r="C21" s="18" t="s">
        <v>38</v>
      </c>
      <c r="D21" s="19">
        <v>0</v>
      </c>
    </row>
    <row r="22" spans="1:4" ht="45">
      <c r="A22" s="11"/>
      <c r="B22" s="18" t="s">
        <v>7</v>
      </c>
      <c r="C22" s="18" t="s">
        <v>39</v>
      </c>
      <c r="D22" s="19">
        <f>+D23</f>
        <v>0</v>
      </c>
    </row>
    <row r="23" spans="1:4" ht="45">
      <c r="A23" s="11"/>
      <c r="B23" s="18" t="s">
        <v>22</v>
      </c>
      <c r="C23" s="18" t="s">
        <v>40</v>
      </c>
      <c r="D23" s="19">
        <v>0</v>
      </c>
    </row>
    <row r="24" spans="1:4" ht="30">
      <c r="A24" s="12"/>
      <c r="B24" s="18" t="s">
        <v>8</v>
      </c>
      <c r="C24" s="18" t="s">
        <v>41</v>
      </c>
      <c r="D24" s="19">
        <f>+D25+D27</f>
        <v>0</v>
      </c>
    </row>
    <row r="25" spans="1:4" ht="30">
      <c r="A25" s="12"/>
      <c r="B25" s="18" t="s">
        <v>9</v>
      </c>
      <c r="C25" s="18" t="s">
        <v>42</v>
      </c>
      <c r="D25" s="19">
        <f>+D26</f>
        <v>0</v>
      </c>
    </row>
    <row r="26" spans="1:4" ht="36" customHeight="1">
      <c r="A26" s="12"/>
      <c r="B26" s="18" t="s">
        <v>23</v>
      </c>
      <c r="C26" s="18" t="s">
        <v>43</v>
      </c>
      <c r="D26" s="19">
        <v>0</v>
      </c>
    </row>
    <row r="27" spans="1:4" ht="30">
      <c r="A27" s="12"/>
      <c r="B27" s="18" t="s">
        <v>10</v>
      </c>
      <c r="C27" s="18" t="s">
        <v>44</v>
      </c>
      <c r="D27" s="19">
        <f>+D28</f>
        <v>0</v>
      </c>
    </row>
    <row r="28" spans="1:4" ht="30">
      <c r="A28" s="12"/>
      <c r="B28" s="18" t="s">
        <v>24</v>
      </c>
      <c r="C28" s="18" t="s">
        <v>45</v>
      </c>
      <c r="D28" s="19">
        <v>0</v>
      </c>
    </row>
    <row r="29" spans="1:4" ht="30">
      <c r="A29" s="12"/>
      <c r="B29" s="18" t="s">
        <v>31</v>
      </c>
      <c r="C29" s="18" t="s">
        <v>46</v>
      </c>
      <c r="D29" s="19">
        <f>+D30+D32</f>
        <v>0</v>
      </c>
    </row>
    <row r="30" spans="1:4" ht="45">
      <c r="A30" s="12"/>
      <c r="B30" s="18" t="s">
        <v>32</v>
      </c>
      <c r="C30" s="18" t="s">
        <v>47</v>
      </c>
      <c r="D30" s="19">
        <f>+D31</f>
        <v>0</v>
      </c>
    </row>
    <row r="31" spans="1:4" ht="45">
      <c r="A31" s="12"/>
      <c r="B31" s="18" t="s">
        <v>33</v>
      </c>
      <c r="C31" s="18" t="s">
        <v>48</v>
      </c>
      <c r="D31" s="19">
        <v>0</v>
      </c>
    </row>
    <row r="32" spans="1:4" ht="45">
      <c r="A32" s="12"/>
      <c r="B32" s="18" t="s">
        <v>34</v>
      </c>
      <c r="C32" s="18" t="s">
        <v>49</v>
      </c>
      <c r="D32" s="19">
        <f>+D33</f>
        <v>0</v>
      </c>
    </row>
    <row r="33" spans="1:4" ht="45">
      <c r="A33" s="12"/>
      <c r="B33" s="18" t="s">
        <v>35</v>
      </c>
      <c r="C33" s="18" t="s">
        <v>50</v>
      </c>
      <c r="D33" s="19">
        <v>0</v>
      </c>
    </row>
    <row r="34" spans="1:4" ht="30">
      <c r="A34" s="12"/>
      <c r="B34" s="18" t="s">
        <v>36</v>
      </c>
      <c r="C34" s="18" t="s">
        <v>51</v>
      </c>
      <c r="D34" s="19">
        <f>+D35+D39</f>
        <v>82901.69999999972</v>
      </c>
    </row>
    <row r="35" spans="1:4" ht="15.75">
      <c r="A35" s="12"/>
      <c r="B35" s="18" t="s">
        <v>11</v>
      </c>
      <c r="C35" s="18" t="s">
        <v>52</v>
      </c>
      <c r="D35" s="19">
        <f>+D36</f>
        <v>-2182046.1</v>
      </c>
    </row>
    <row r="36" spans="1:4" ht="15.75">
      <c r="A36" s="12"/>
      <c r="B36" s="18" t="s">
        <v>12</v>
      </c>
      <c r="C36" s="18" t="s">
        <v>53</v>
      </c>
      <c r="D36" s="19">
        <f>+D37</f>
        <v>-2182046.1</v>
      </c>
    </row>
    <row r="37" spans="1:4" ht="15">
      <c r="A37" s="14"/>
      <c r="B37" s="18" t="s">
        <v>13</v>
      </c>
      <c r="C37" s="18" t="s">
        <v>54</v>
      </c>
      <c r="D37" s="19">
        <f>+D38</f>
        <v>-2182046.1</v>
      </c>
    </row>
    <row r="38" spans="1:4" ht="30">
      <c r="A38" s="14"/>
      <c r="B38" s="18" t="s">
        <v>25</v>
      </c>
      <c r="C38" s="18" t="s">
        <v>55</v>
      </c>
      <c r="D38" s="19">
        <f>-(D24+D29+2182046.1)</f>
        <v>-2182046.1</v>
      </c>
    </row>
    <row r="39" spans="1:4" ht="15">
      <c r="A39" s="14"/>
      <c r="B39" s="18" t="s">
        <v>14</v>
      </c>
      <c r="C39" s="18" t="s">
        <v>56</v>
      </c>
      <c r="D39" s="19">
        <f>+D40</f>
        <v>2264947.8</v>
      </c>
    </row>
    <row r="40" spans="1:4" ht="15">
      <c r="A40" s="14"/>
      <c r="B40" s="18" t="s">
        <v>15</v>
      </c>
      <c r="C40" s="18" t="s">
        <v>57</v>
      </c>
      <c r="D40" s="19">
        <f>+D41</f>
        <v>2264947.8</v>
      </c>
    </row>
    <row r="41" spans="1:4" ht="15">
      <c r="A41" s="14"/>
      <c r="B41" s="18" t="s">
        <v>16</v>
      </c>
      <c r="C41" s="18" t="s">
        <v>58</v>
      </c>
      <c r="D41" s="19">
        <f>+D42</f>
        <v>2264947.8</v>
      </c>
    </row>
    <row r="42" spans="1:4" ht="30">
      <c r="A42" s="14"/>
      <c r="B42" s="18" t="s">
        <v>26</v>
      </c>
      <c r="C42" s="18" t="s">
        <v>59</v>
      </c>
      <c r="D42" s="19">
        <f>+(-D27+(-D32)+2264947.8)</f>
        <v>2264947.8</v>
      </c>
    </row>
    <row r="43" spans="1:4" ht="30" customHeight="1" hidden="1">
      <c r="A43" s="14"/>
      <c r="B43" s="18" t="s">
        <v>18</v>
      </c>
      <c r="C43" s="13" t="s">
        <v>20</v>
      </c>
      <c r="D43" s="19">
        <f>+D45</f>
        <v>0</v>
      </c>
    </row>
    <row r="44" spans="1:4" ht="30" hidden="1">
      <c r="A44" s="14"/>
      <c r="B44" s="18" t="s">
        <v>19</v>
      </c>
      <c r="C44" s="13" t="s">
        <v>20</v>
      </c>
      <c r="D44" s="19">
        <f>+D46</f>
        <v>0</v>
      </c>
    </row>
    <row r="45" spans="1:4" ht="31.5" customHeight="1" hidden="1">
      <c r="A45" s="14"/>
      <c r="B45" s="18" t="s">
        <v>17</v>
      </c>
      <c r="C45" s="13" t="s">
        <v>60</v>
      </c>
      <c r="D45" s="19">
        <f>+D46</f>
        <v>0</v>
      </c>
    </row>
    <row r="46" spans="1:4" ht="45" hidden="1">
      <c r="A46" s="14"/>
      <c r="B46" s="18" t="s">
        <v>27</v>
      </c>
      <c r="C46" s="13" t="s">
        <v>61</v>
      </c>
      <c r="D46" s="19">
        <v>0</v>
      </c>
    </row>
    <row r="47" spans="1:4" ht="19.5" customHeight="1">
      <c r="A47" s="1"/>
      <c r="B47" s="1"/>
      <c r="C47" s="1"/>
      <c r="D47" s="1"/>
    </row>
  </sheetData>
  <sheetProtection/>
  <mergeCells count="13">
    <mergeCell ref="B7:D7"/>
    <mergeCell ref="B8:D8"/>
    <mergeCell ref="B9:D9"/>
    <mergeCell ref="B15:B16"/>
    <mergeCell ref="C15:C16"/>
    <mergeCell ref="B10:D10"/>
    <mergeCell ref="D15:D16"/>
    <mergeCell ref="C4:D4"/>
    <mergeCell ref="C1:D1"/>
    <mergeCell ref="A14:D14"/>
    <mergeCell ref="A15:A16"/>
    <mergeCell ref="C2:D2"/>
    <mergeCell ref="C3:D3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2022-12-12T02:12:27Z</cp:lastPrinted>
  <dcterms:created xsi:type="dcterms:W3CDTF">2003-12-05T21:14:57Z</dcterms:created>
  <dcterms:modified xsi:type="dcterms:W3CDTF">2022-12-12T02:12:35Z</dcterms:modified>
  <cp:category/>
  <cp:version/>
  <cp:contentType/>
  <cp:contentStatus/>
</cp:coreProperties>
</file>